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360" yWindow="60" windowWidth="11340" windowHeight="7560"/>
  </bookViews>
  <sheets>
    <sheet name="CAT" sheetId="2" r:id="rId1"/>
    <sheet name="PARTE" sheetId="6" state="hidden" r:id="rId2"/>
    <sheet name="AGENTE" sheetId="7" state="hidden" r:id="rId3"/>
    <sheet name="SITUAÇÃO" sheetId="8" state="hidden" r:id="rId4"/>
    <sheet name="NATUREZA" sheetId="5" state="hidden" r:id="rId5"/>
    <sheet name="TABELAS" sheetId="11" state="hidden" r:id="rId6"/>
    <sheet name="CID" sheetId="12" state="hidden" r:id="rId7"/>
    <sheet name="Plan1" sheetId="13" state="hidden" r:id="rId8"/>
  </sheets>
  <definedNames>
    <definedName name="_xlnm.Print_Area" localSheetId="0">CAT!$A$1:$V$58</definedName>
    <definedName name="Z_C524EF18_2C43_408D_A4ED_E6D37B10816D_.wvu.PrintArea" localSheetId="0" hidden="1">CAT!$A$1:$V$58</definedName>
  </definedNames>
  <calcPr calcId="145621"/>
  <customWorkbookViews>
    <customWorkbookView name="cnae" guid="{C524EF18-2C43-408D-A4ED-E6D37B10816D}" maximized="1" windowWidth="1676" windowHeight="785" activeSheetId="2"/>
  </customWorkbookViews>
</workbook>
</file>

<file path=xl/calcChain.xml><?xml version="1.0" encoding="utf-8"?>
<calcChain xmlns="http://schemas.openxmlformats.org/spreadsheetml/2006/main">
  <c r="C47" i="13" l="1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2" i="13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2" i="5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2" i="8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2" i="6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2" i="7"/>
</calcChain>
</file>

<file path=xl/sharedStrings.xml><?xml version="1.0" encoding="utf-8"?>
<sst xmlns="http://schemas.openxmlformats.org/spreadsheetml/2006/main" count="1450" uniqueCount="1190">
  <si>
    <t>Tipo</t>
  </si>
  <si>
    <t>Nome</t>
  </si>
  <si>
    <t>CNAE</t>
  </si>
  <si>
    <t>Data de Nascimento</t>
  </si>
  <si>
    <t>Sexo</t>
  </si>
  <si>
    <t>CBO</t>
  </si>
  <si>
    <t>PREVIDÊNCIA SOCIAL</t>
  </si>
  <si>
    <t>CTPS</t>
  </si>
  <si>
    <t>LOCAL</t>
  </si>
  <si>
    <t>SEXO</t>
  </si>
  <si>
    <t>TIPO</t>
  </si>
  <si>
    <t>Anexo X</t>
  </si>
  <si>
    <t>Comunicação de Acidente de Trabalho</t>
  </si>
  <si>
    <t>Número da CAT:</t>
  </si>
  <si>
    <t>Informação do Emitente</t>
  </si>
  <si>
    <t>Emitente</t>
  </si>
  <si>
    <t>Tipo de CAT</t>
  </si>
  <si>
    <t>Filiação</t>
  </si>
  <si>
    <t>Data da Emissão</t>
  </si>
  <si>
    <t>Comunicação Óbito</t>
  </si>
  <si>
    <t>E-mail</t>
  </si>
  <si>
    <t>Informações do Empregador</t>
  </si>
  <si>
    <t>Razão Social/Nome</t>
  </si>
  <si>
    <t>Tipo/Num. Doc.</t>
  </si>
  <si>
    <t>CEP</t>
  </si>
  <si>
    <t>Bairro</t>
  </si>
  <si>
    <t>Município</t>
  </si>
  <si>
    <t>Endereço</t>
  </si>
  <si>
    <t>Estado</t>
  </si>
  <si>
    <t>Telefone</t>
  </si>
  <si>
    <t>Informações do Acidentado</t>
  </si>
  <si>
    <t>Nome da Mãe</t>
  </si>
  <si>
    <t>Grau de Instrução</t>
  </si>
  <si>
    <t>Estado Civil</t>
  </si>
  <si>
    <t>PIS/PASEP/NIT</t>
  </si>
  <si>
    <t>Aposentado</t>
  </si>
  <si>
    <t>Informações do Acidente</t>
  </si>
  <si>
    <t>Remuneração</t>
  </si>
  <si>
    <t>Identidade</t>
  </si>
  <si>
    <t>Área</t>
  </si>
  <si>
    <t>Horas Trabalhadas</t>
  </si>
  <si>
    <t>Houve Afastamento?</t>
  </si>
  <si>
    <t>Local do Acidente</t>
  </si>
  <si>
    <t>Data do Acidente</t>
  </si>
  <si>
    <t>CGC da Prestadora</t>
  </si>
  <si>
    <t>Município do Acidente</t>
  </si>
  <si>
    <t>Parte do Corpo</t>
  </si>
  <si>
    <t>Agente Causador</t>
  </si>
  <si>
    <t>Morte</t>
  </si>
  <si>
    <t>Hora do Acidente</t>
  </si>
  <si>
    <t>Registro Policial</t>
  </si>
  <si>
    <t>Especificação do Local</t>
  </si>
  <si>
    <t>UF do Acidente</t>
  </si>
  <si>
    <t>Último dia Trabalhado</t>
  </si>
  <si>
    <t>Data do Óbito</t>
  </si>
  <si>
    <t>Local e Data</t>
  </si>
  <si>
    <t>Assinatura e carimbo do emitente</t>
  </si>
  <si>
    <t>Informações do Atestado Médico</t>
  </si>
  <si>
    <t>Unidade</t>
  </si>
  <si>
    <t>CID-10</t>
  </si>
  <si>
    <t>Observações</t>
  </si>
  <si>
    <t>Hora do Atendimento</t>
  </si>
  <si>
    <t>Natureza da Lesão</t>
  </si>
  <si>
    <t>Deverá o Acidentado afastar-se durante o tratamento?</t>
  </si>
  <si>
    <t>Data do Atendimento</t>
  </si>
  <si>
    <t>Houve Internação?</t>
  </si>
  <si>
    <t>CRM</t>
  </si>
  <si>
    <t xml:space="preserve">A apresentação do atestado médico original, com as informçaões de identificação do médico assistente substitui o preenchimento deste campo. </t>
  </si>
  <si>
    <t xml:space="preserve">Cadastrada em </t>
  </si>
  <si>
    <t>NÚMERO</t>
  </si>
  <si>
    <t>70.00.00.000</t>
  </si>
  <si>
    <t>Natureza da lesão</t>
  </si>
  <si>
    <t>70.20.00.000</t>
  </si>
  <si>
    <t>Lesão imediata</t>
  </si>
  <si>
    <t>70.20.05.000</t>
  </si>
  <si>
    <t>Escoriação, abrasão (ferimento superficial)</t>
  </si>
  <si>
    <t>70.20.10.000</t>
  </si>
  <si>
    <t>Ferida incisa, laceração, ferida contusa, punctura</t>
  </si>
  <si>
    <t>70.20.15.000</t>
  </si>
  <si>
    <t>Contusão, esmagamento (superfície cutânea intacta)</t>
  </si>
  <si>
    <t>70.20.20.000</t>
  </si>
  <si>
    <t>Distensão, torção</t>
  </si>
  <si>
    <t>70.20.25.000</t>
  </si>
  <si>
    <t>Inflamação de articulação, tendão ou músculo</t>
  </si>
  <si>
    <t>70.20.30.000</t>
  </si>
  <si>
    <t>Luxação</t>
  </si>
  <si>
    <t>70.20.34.000</t>
  </si>
  <si>
    <t>Fratura</t>
  </si>
  <si>
    <t>70.20.40.000</t>
  </si>
  <si>
    <t>Queimadura ou escaldadura</t>
  </si>
  <si>
    <t>70.20.42.000</t>
  </si>
  <si>
    <t>Queimadura química (lesão de tecido provocada pela ação de produto químico ou suas emanações)</t>
  </si>
  <si>
    <t>70.20.45.000</t>
  </si>
  <si>
    <t>Efeito imediato de radiação. Toda forma de lesão imediata de tecido, osso ou fluido orgânico, por exposição a radiação</t>
  </si>
  <si>
    <t>70.20.48.000</t>
  </si>
  <si>
    <t>Congelamento, geladura e outros efeitos de exposição a baixa temperatura</t>
  </si>
  <si>
    <t>70.20.50.000</t>
  </si>
  <si>
    <t>Asfixia, afogamento, estrangulamento</t>
  </si>
  <si>
    <t>70.20.55.000</t>
  </si>
  <si>
    <t>Internação, insolação, cãibra, exaustão e outros efeitos de temperatura ambiente elevada. Não inclui queimadura de sol ou outros efeitos de radiação</t>
  </si>
  <si>
    <t>70.20.60.000</t>
  </si>
  <si>
    <t>Choque elétrico e eletroplessão</t>
  </si>
  <si>
    <t>70.20.65.000</t>
  </si>
  <si>
    <t>Hérnia de qualquer natureza</t>
  </si>
  <si>
    <t>70.20.70.000</t>
  </si>
  <si>
    <t>Amputação ou enucleação</t>
  </si>
  <si>
    <t>70.20.75.000</t>
  </si>
  <si>
    <t>Perda ou diminuição de sentido (audição, visão, olfato, paladar e tato, desde que não seja seqüela de outra lesão)</t>
  </si>
  <si>
    <t>70.20.80.000</t>
  </si>
  <si>
    <t>Concussão cerebral</t>
  </si>
  <si>
    <t>70.20.90.000</t>
  </si>
  <si>
    <t>Lesão imediata, NIC</t>
  </si>
  <si>
    <t>70.40.00.000</t>
  </si>
  <si>
    <t>Lesão mediata</t>
  </si>
  <si>
    <t>70.40.20.000</t>
  </si>
  <si>
    <t>Doença contagiosa ou infecciosa (tal como tuberculose, brucelose)</t>
  </si>
  <si>
    <t>70.40.30.000</t>
  </si>
  <si>
    <t>Pneumoconiose (tal como silicose, asbestose)</t>
  </si>
  <si>
    <t>Dermatose (tal como erupção, inflamação da pele, furunculose)</t>
  </si>
  <si>
    <t>70.40.45.000</t>
  </si>
  <si>
    <t>Lesão ocular</t>
  </si>
  <si>
    <t>70.40.50.000</t>
  </si>
  <si>
    <t>Envenenamento sistêmico</t>
  </si>
  <si>
    <t>70.40.60.000</t>
  </si>
  <si>
    <t>Perda ou diminuição mediata de sentido (audição, visão, olfato, paladar e tato, desde que não seja seqüela de outra lesão)</t>
  </si>
  <si>
    <t>70.40.70.000</t>
  </si>
  <si>
    <t>Efeito mediato de radiação (toda forma de lesão de tecido, osso ou fluido orgânico por exposição a radiação)</t>
  </si>
  <si>
    <t>70.40.90.000</t>
  </si>
  <si>
    <t>Lesão mediata, NIC</t>
  </si>
  <si>
    <t>70.60.00.000</t>
  </si>
  <si>
    <t>Outras lesões</t>
  </si>
  <si>
    <t>70.60.50.000</t>
  </si>
  <si>
    <t>Lesões múltiplas</t>
  </si>
  <si>
    <t>70.90.00.000</t>
  </si>
  <si>
    <t>Natureza da lesão, NIC</t>
  </si>
  <si>
    <t>70.95.00.000</t>
  </si>
  <si>
    <t>Natureza da lesão inexistente</t>
  </si>
  <si>
    <t>75.00.00.000</t>
  </si>
  <si>
    <t>Localização da lesão</t>
  </si>
  <si>
    <t>75.30.00.000</t>
  </si>
  <si>
    <t>Cabeça</t>
  </si>
  <si>
    <t>75.30.10.000</t>
  </si>
  <si>
    <t>Couro cabeludo</t>
  </si>
  <si>
    <t>75.30.30.000</t>
  </si>
  <si>
    <t>Crânio (inclusive encéfalo)</t>
  </si>
  <si>
    <t>75.30.50.000</t>
  </si>
  <si>
    <t>Ouvido</t>
  </si>
  <si>
    <t>75.30.50.100</t>
  </si>
  <si>
    <t>Pavilhão da orelha</t>
  </si>
  <si>
    <t>75.30.50.200</t>
  </si>
  <si>
    <t>Ouvido externo</t>
  </si>
  <si>
    <t>75.30.50.300</t>
  </si>
  <si>
    <t>Ouvido médio</t>
  </si>
  <si>
    <t>75.30.50.400</t>
  </si>
  <si>
    <t>Ouvido interno</t>
  </si>
  <si>
    <t>75.30.70.000</t>
  </si>
  <si>
    <t>Face</t>
  </si>
  <si>
    <t>75.30.70.050</t>
  </si>
  <si>
    <t>Testa</t>
  </si>
  <si>
    <t>75.30.70.070</t>
  </si>
  <si>
    <t>Supercílio</t>
  </si>
  <si>
    <t>75.30.70.100</t>
  </si>
  <si>
    <t>Olho (inclusive nervo ótico e visão)</t>
  </si>
  <si>
    <t>75.30.70.300</t>
  </si>
  <si>
    <t>Nariz (inclusive fossas nasais, seios da face e olfato)</t>
  </si>
  <si>
    <t>75.30.70.500</t>
  </si>
  <si>
    <t>Boca (inclusive lábios, dentes, língua, garganta e paladar)</t>
  </si>
  <si>
    <t>75.30.70.700</t>
  </si>
  <si>
    <t>Mandíbula (inclusive queixo)</t>
  </si>
  <si>
    <t>75.30.70.800</t>
  </si>
  <si>
    <t>Face, partes múltiplas (qualquer combinação das partes da face)</t>
  </si>
  <si>
    <t>75.30.80.000</t>
  </si>
  <si>
    <t>Cabeça, partes múltiplas (qualquer combinação das partes acima)</t>
  </si>
  <si>
    <t>75.30.90.000</t>
  </si>
  <si>
    <t>Cabeça, NIC</t>
  </si>
  <si>
    <t>75.40.00.000</t>
  </si>
  <si>
    <t>Pescoço</t>
  </si>
  <si>
    <t>75.50.00.000</t>
  </si>
  <si>
    <t>Membros superiores</t>
  </si>
  <si>
    <t>75.50.10.000</t>
  </si>
  <si>
    <t>Braço (entre o punho e o ombro)</t>
  </si>
  <si>
    <t>75.50.10.200</t>
  </si>
  <si>
    <t>Braço (acima do cotovelo)</t>
  </si>
  <si>
    <t>75.50.10.400</t>
  </si>
  <si>
    <t>Cotovelo</t>
  </si>
  <si>
    <t>75.50.10.600</t>
  </si>
  <si>
    <t>Antebraço (entre o punho e o cotovelo)</t>
  </si>
  <si>
    <t>75.50.30.000</t>
  </si>
  <si>
    <t>Punho</t>
  </si>
  <si>
    <t>75.50.50.000</t>
  </si>
  <si>
    <t>Mão (exceto punho ou dedos)</t>
  </si>
  <si>
    <t>75.50.70.000</t>
  </si>
  <si>
    <t>Dedo</t>
  </si>
  <si>
    <t>75.50.80.000</t>
  </si>
  <si>
    <t>Membros superiores, partes múltiplas (qualquer combinação das partes acima)</t>
  </si>
  <si>
    <t>75.50.90.000</t>
  </si>
  <si>
    <t>Membros superiores, NIC</t>
  </si>
  <si>
    <t>75.60.00.000</t>
  </si>
  <si>
    <t>Tronco</t>
  </si>
  <si>
    <t>75.60.20.000</t>
  </si>
  <si>
    <t>Ombro</t>
  </si>
  <si>
    <t>75.60.30.000</t>
  </si>
  <si>
    <t>Tórax (inclusive órgãos internos)</t>
  </si>
  <si>
    <t>75.60.40.000</t>
  </si>
  <si>
    <t>Dorso (inclusive músculos dorsais, coluna e medula espinhal)</t>
  </si>
  <si>
    <t>75.60.50.000</t>
  </si>
  <si>
    <t>Abdome (inclusive órgãos internos)</t>
  </si>
  <si>
    <t>75.60.60.000</t>
  </si>
  <si>
    <t>Quadris (inclusive pelve, órgãos pélvicos e nádegas)</t>
  </si>
  <si>
    <t>75.60.65.000</t>
  </si>
  <si>
    <t>Genitália</t>
  </si>
  <si>
    <t>75.60.70.000</t>
  </si>
  <si>
    <t>Tronco, partes múltiplas (qualquer combinação das partes acima)</t>
  </si>
  <si>
    <t>75.60.90.000</t>
  </si>
  <si>
    <t>Tronco, NIC</t>
  </si>
  <si>
    <t>75.70.00.000</t>
  </si>
  <si>
    <t>Membros inferiores</t>
  </si>
  <si>
    <t>75.70.10.000</t>
  </si>
  <si>
    <t>Perna (entre o tornozelo e a pelve)</t>
  </si>
  <si>
    <t>75.70.10.200</t>
  </si>
  <si>
    <t>Coxa</t>
  </si>
  <si>
    <t>75.70.10.400</t>
  </si>
  <si>
    <t>Joelho</t>
  </si>
  <si>
    <t>75.70.40.600</t>
  </si>
  <si>
    <t>Perna (do tornozelo, exclusive, ao joelho, exclusive)</t>
  </si>
  <si>
    <t>75.70.30.000</t>
  </si>
  <si>
    <t>Articulação do tornozelo</t>
  </si>
  <si>
    <t>75.70.50.000</t>
  </si>
  <si>
    <t>Pé (exceto artelhos)</t>
  </si>
  <si>
    <t>75.70.70.000</t>
  </si>
  <si>
    <t>Artelho</t>
  </si>
  <si>
    <t>75.70.80.000</t>
  </si>
  <si>
    <t>Membros inferiores, partes múltiplas (qualquer combinação das partes acima)</t>
  </si>
  <si>
    <t>75.70.90.000</t>
  </si>
  <si>
    <t>Membros inferiores, NIC</t>
  </si>
  <si>
    <t>75.80.00.000</t>
  </si>
  <si>
    <t>Partes múltiplas</t>
  </si>
  <si>
    <t>75.85.20.000</t>
  </si>
  <si>
    <t>Aparelho circulatório</t>
  </si>
  <si>
    <t>75.85.25.000</t>
  </si>
  <si>
    <t>Sistema linfático</t>
  </si>
  <si>
    <t>75.85.30.000</t>
  </si>
  <si>
    <t>Aparelho respiratório</t>
  </si>
  <si>
    <t>75.85.40.000</t>
  </si>
  <si>
    <t>Sistema nervoso</t>
  </si>
  <si>
    <t>75.85.50.000</t>
  </si>
  <si>
    <t>Aparelho digestivo</t>
  </si>
  <si>
    <t>75.85.60.000</t>
  </si>
  <si>
    <t>Aparelho gênito-urinário</t>
  </si>
  <si>
    <t>75.85.70.000</t>
  </si>
  <si>
    <t>Sistema músculo-esquelético</t>
  </si>
  <si>
    <t>75.85.90.000</t>
  </si>
  <si>
    <t>Sistemas e aparelhos, NIC</t>
  </si>
  <si>
    <t>75.90.00.000</t>
  </si>
  <si>
    <t>Localização da lesão, NIC</t>
  </si>
  <si>
    <t>75.95.00.000</t>
  </si>
  <si>
    <t>Localização da lesão inexistente</t>
  </si>
  <si>
    <t>30.20.10.200</t>
  </si>
  <si>
    <t>Rua e estrada</t>
  </si>
  <si>
    <t>30.20.10.250</t>
  </si>
  <si>
    <t>Calçada ou caminho para pedestre</t>
  </si>
  <si>
    <t>30.20.10.300</t>
  </si>
  <si>
    <t xml:space="preserve">Piso de edifício </t>
  </si>
  <si>
    <t>30.20.10.350</t>
  </si>
  <si>
    <t>Escada permanente cujos degraus permitem apoio integral</t>
  </si>
  <si>
    <t>30.20.10.400</t>
  </si>
  <si>
    <t xml:space="preserve">Rampa </t>
  </si>
  <si>
    <t>30.20.10.450</t>
  </si>
  <si>
    <t>Passarela ou plataforma permanentes</t>
  </si>
  <si>
    <t>30.20.10.500</t>
  </si>
  <si>
    <t xml:space="preserve">Piso de mina </t>
  </si>
  <si>
    <t>30.20.10.550</t>
  </si>
  <si>
    <t xml:space="preserve">Chão </t>
  </si>
  <si>
    <t>30.20.10.600</t>
  </si>
  <si>
    <t>Piso de andaime e plataforma desmontável</t>
  </si>
  <si>
    <t>30.20.10.650</t>
  </si>
  <si>
    <t>Piso de veículo</t>
  </si>
  <si>
    <t>30.20.10.700</t>
  </si>
  <si>
    <t>Telhado</t>
  </si>
  <si>
    <t>30.20.10.900</t>
  </si>
  <si>
    <t>Superfície de sustentação, nic</t>
  </si>
  <si>
    <t>30.20.30.900</t>
  </si>
  <si>
    <t>Escada móvel ou fixada, nic</t>
  </si>
  <si>
    <t>30.20.50.100</t>
  </si>
  <si>
    <t xml:space="preserve">Edifício </t>
  </si>
  <si>
    <t>30.20.50.200</t>
  </si>
  <si>
    <t xml:space="preserve">Depósito fixo (tanque, silo, paiol, etc.) </t>
  </si>
  <si>
    <t>30.20.50.300</t>
  </si>
  <si>
    <t xml:space="preserve">Cais, doca </t>
  </si>
  <si>
    <t>30.20.50.400</t>
  </si>
  <si>
    <t xml:space="preserve">Dique, barragem </t>
  </si>
  <si>
    <t>30.20.50.500</t>
  </si>
  <si>
    <t>Ponte, viaduto</t>
  </si>
  <si>
    <t>30.20.50.600</t>
  </si>
  <si>
    <t>Arquibancada, estádio</t>
  </si>
  <si>
    <t>30.20.50.700</t>
  </si>
  <si>
    <t xml:space="preserve">Andaime, plataforma </t>
  </si>
  <si>
    <t>30.20.50.800</t>
  </si>
  <si>
    <t xml:space="preserve">Torre, poste </t>
  </si>
  <si>
    <t>30.20.50.900</t>
  </si>
  <si>
    <t>Edifício ou estrutura (exceto piso)</t>
  </si>
  <si>
    <t>30.20.70.100</t>
  </si>
  <si>
    <t>Escavação (para edifício, estrada, etc.)</t>
  </si>
  <si>
    <t>30.20.70.300</t>
  </si>
  <si>
    <t>Canal, fosso</t>
  </si>
  <si>
    <t>30.20.70.500</t>
  </si>
  <si>
    <t>Poço, entrada, galeria, etc., de mina</t>
  </si>
  <si>
    <t>30.20.70.700</t>
  </si>
  <si>
    <t>Túnel</t>
  </si>
  <si>
    <t>30.20.70.900</t>
  </si>
  <si>
    <t>Escavação, fosso, túnel, nic</t>
  </si>
  <si>
    <t>30.20.90.000</t>
  </si>
  <si>
    <t>Superfície e estrutura, nic</t>
  </si>
  <si>
    <t>30.30.10.040</t>
  </si>
  <si>
    <t>Martelo, malho, marreta</t>
  </si>
  <si>
    <t>30.30.10.080</t>
  </si>
  <si>
    <t>Machadinha, enxó</t>
  </si>
  <si>
    <t>30.30.10.120</t>
  </si>
  <si>
    <t>Faca, facão</t>
  </si>
  <si>
    <t>30.30.10.160</t>
  </si>
  <si>
    <t>Tesoura, tesourão</t>
  </si>
  <si>
    <t>30.30.10.200</t>
  </si>
  <si>
    <t>Formão, cinzel</t>
  </si>
  <si>
    <t>30.30.10.240</t>
  </si>
  <si>
    <t>Serra, serrote</t>
  </si>
  <si>
    <t>30.30.10.280</t>
  </si>
  <si>
    <t>Alicate, torquês, tenaz</t>
  </si>
  <si>
    <t>30.30.10.320</t>
  </si>
  <si>
    <t>Plaina</t>
  </si>
  <si>
    <t>30.30.10.360</t>
  </si>
  <si>
    <t>Lima, grosa</t>
  </si>
  <si>
    <t>30.30.10.400</t>
  </si>
  <si>
    <t>Punção, ponteiro, vazador, talhadeira</t>
  </si>
  <si>
    <t>30.30.10.440</t>
  </si>
  <si>
    <t>Pua, trado, verruma, máquina de furar manual</t>
  </si>
  <si>
    <t>30.30.10.480</t>
  </si>
  <si>
    <t>Chave de parafuso</t>
  </si>
  <si>
    <t>30.30.10.520</t>
  </si>
  <si>
    <t>Chave de porca ou de abertura regulável, chave de boca</t>
  </si>
  <si>
    <t>30.30.10.560</t>
  </si>
  <si>
    <t>Alavanca, pé-de-cabra</t>
  </si>
  <si>
    <t>30.30.10.600</t>
  </si>
  <si>
    <t>Corda, cabo, corrente</t>
  </si>
  <si>
    <t>30.30.10.640</t>
  </si>
  <si>
    <t>Machado</t>
  </si>
  <si>
    <t>30.30.10.680</t>
  </si>
  <si>
    <t>Enxada, enxadão, sacho</t>
  </si>
  <si>
    <t>30.30.10.720</t>
  </si>
  <si>
    <t>Pá, cavadeira</t>
  </si>
  <si>
    <t>30.30.10.760</t>
  </si>
  <si>
    <t>Picareta</t>
  </si>
  <si>
    <t>30.30.10.800</t>
  </si>
  <si>
    <t>Garfo, ancinho, forcado</t>
  </si>
  <si>
    <t>30.30.10.900</t>
  </si>
  <si>
    <t>Ferramenta manual sem força motriz, nic</t>
  </si>
  <si>
    <t>30.30.15.050</t>
  </si>
  <si>
    <t>Martelete, socador</t>
  </si>
  <si>
    <t>30.30.15.100</t>
  </si>
  <si>
    <t>Talhadeira</t>
  </si>
  <si>
    <t>30.30.15.150</t>
  </si>
  <si>
    <t>Cortadeira, guilhotina</t>
  </si>
  <si>
    <t>30.30.15.200</t>
  </si>
  <si>
    <t>Serra</t>
  </si>
  <si>
    <t>30.30.15.250</t>
  </si>
  <si>
    <t>Punção, ponteiro, vazador</t>
  </si>
  <si>
    <t>30.30.15.300</t>
  </si>
  <si>
    <t>Perfuratriz</t>
  </si>
  <si>
    <t>30.30.15.350</t>
  </si>
  <si>
    <t>Rebitadeira</t>
  </si>
  <si>
    <t>30.30.15.400</t>
  </si>
  <si>
    <t>Máquina de aparafusar</t>
  </si>
  <si>
    <t>30.30.15.450</t>
  </si>
  <si>
    <t>Esmeril</t>
  </si>
  <si>
    <t>30.30.15.500</t>
  </si>
  <si>
    <t>Politriz, enceradeira</t>
  </si>
  <si>
    <t>30.30.15.550</t>
  </si>
  <si>
    <t>Ferro de passar</t>
  </si>
  <si>
    <t>30.30.15.600</t>
  </si>
  <si>
    <t>Ferramenta de soldagem</t>
  </si>
  <si>
    <t>30.30.15.650</t>
  </si>
  <si>
    <t xml:space="preserve">Masarico </t>
  </si>
  <si>
    <t>30.30.15.700</t>
  </si>
  <si>
    <t>Ferramenta acionada por explosivo</t>
  </si>
  <si>
    <t>30.30.15.750</t>
  </si>
  <si>
    <t>Jato de areia</t>
  </si>
  <si>
    <t>30.30.15.900</t>
  </si>
  <si>
    <t>Ferramenta portátil com força motriz ou aquecimento, nic</t>
  </si>
  <si>
    <t>30.30.20.040</t>
  </si>
  <si>
    <t>30.30.20.080</t>
  </si>
  <si>
    <t>Tesoura, guilhotina, máquina de cortar</t>
  </si>
  <si>
    <t>30.30.20.120</t>
  </si>
  <si>
    <t xml:space="preserve">Laminadora, calandra </t>
  </si>
  <si>
    <t>30.30.20.160</t>
  </si>
  <si>
    <t xml:space="preserve">Furadeira, broqueadeira, torno, freza </t>
  </si>
  <si>
    <t>30.30.20.200</t>
  </si>
  <si>
    <t xml:space="preserve">Prensa </t>
  </si>
  <si>
    <t>30.30.20.240</t>
  </si>
  <si>
    <t xml:space="preserve">Plaina, tupia </t>
  </si>
  <si>
    <t>30.30.20.280</t>
  </si>
  <si>
    <t>Máquina de fundir, de forjar, de soldar</t>
  </si>
  <si>
    <t>30.30.20.320</t>
  </si>
  <si>
    <t>Britador, moinho</t>
  </si>
  <si>
    <t>30.30.20.360</t>
  </si>
  <si>
    <t xml:space="preserve">Misturador, batedeira, agitador </t>
  </si>
  <si>
    <t>30.30.20.400</t>
  </si>
  <si>
    <t xml:space="preserve">Peneira mecânica, máquina separadora </t>
  </si>
  <si>
    <t>30.30.20.440</t>
  </si>
  <si>
    <t xml:space="preserve">Politriz, lixadora, esmeril </t>
  </si>
  <si>
    <t>30.30.20.480</t>
  </si>
  <si>
    <t>Máquina de terraplenagem e construção de estrada</t>
  </si>
  <si>
    <t>30.30.20.520</t>
  </si>
  <si>
    <t>Máquina de mineração e perfuração (de túnel, poço, etc.)</t>
  </si>
  <si>
    <t>30.30.20.560</t>
  </si>
  <si>
    <t>Máquina agrícola</t>
  </si>
  <si>
    <t>30.30.20.600</t>
  </si>
  <si>
    <t>Máquina têxtil</t>
  </si>
  <si>
    <t>30.30.20.640</t>
  </si>
  <si>
    <t>Máquina de costurar e de pespontar</t>
  </si>
  <si>
    <t>30.30.20.680</t>
  </si>
  <si>
    <t>Máquina de imprimir</t>
  </si>
  <si>
    <t>30.30.20.720</t>
  </si>
  <si>
    <t>Máquina de escritório</t>
  </si>
  <si>
    <t>30.30.20.760</t>
  </si>
  <si>
    <t>Máquina de embalar ou empacotar</t>
  </si>
  <si>
    <t>30.30.20.900</t>
  </si>
  <si>
    <t>Máquina, nic</t>
  </si>
  <si>
    <t>30.30.25.300</t>
  </si>
  <si>
    <t>Transportador por gravidade</t>
  </si>
  <si>
    <t>30.30.25.600</t>
  </si>
  <si>
    <t>Transportador com força motriz</t>
  </si>
  <si>
    <t>30.30.25.900</t>
  </si>
  <si>
    <t>Transportador, nic</t>
  </si>
  <si>
    <t>30.30.30.050</t>
  </si>
  <si>
    <t xml:space="preserve">Guindaste </t>
  </si>
  <si>
    <t>30.30.30.100</t>
  </si>
  <si>
    <t xml:space="preserve">Ponte rolante </t>
  </si>
  <si>
    <t>30.30.30.150</t>
  </si>
  <si>
    <t xml:space="preserve">Elevador </t>
  </si>
  <si>
    <t>30.30.30.200</t>
  </si>
  <si>
    <t>Elevador de caçamba para mineração</t>
  </si>
  <si>
    <t>30.30.30.250</t>
  </si>
  <si>
    <t>Pá mecânica, draga</t>
  </si>
  <si>
    <t>30.30.30.300</t>
  </si>
  <si>
    <t>Talha</t>
  </si>
  <si>
    <t>30.30.30.350</t>
  </si>
  <si>
    <t xml:space="preserve">Pau de carga </t>
  </si>
  <si>
    <t>30.30.30.400</t>
  </si>
  <si>
    <t xml:space="preserve">Macaco (mecânico, hidráulico, pneumático) </t>
  </si>
  <si>
    <t>30.30.30.450</t>
  </si>
  <si>
    <t xml:space="preserve">Guincho pneumático </t>
  </si>
  <si>
    <t>30.30.30.500</t>
  </si>
  <si>
    <t xml:space="preserve">Guincho elétrico </t>
  </si>
  <si>
    <t>30.30.30.900</t>
  </si>
  <si>
    <t>Equipamento de guindar, nic</t>
  </si>
  <si>
    <t>30.30.35.300</t>
  </si>
  <si>
    <t xml:space="preserve">Correia </t>
  </si>
  <si>
    <t>30.30.35.400</t>
  </si>
  <si>
    <t xml:space="preserve">Corrente, corda, cabo </t>
  </si>
  <si>
    <t>30.30.35.500</t>
  </si>
  <si>
    <t xml:space="preserve">Tambor, polia, roldana </t>
  </si>
  <si>
    <t>30.30.35.600</t>
  </si>
  <si>
    <t xml:space="preserve">Embreagem de fricção </t>
  </si>
  <si>
    <t>30.30.35.700</t>
  </si>
  <si>
    <t xml:space="preserve">Engrenagem </t>
  </si>
  <si>
    <t>30.30.35.900</t>
  </si>
  <si>
    <t>Dispositivo de transmissão de energia mecânica, nic</t>
  </si>
  <si>
    <t>30.30.40.100</t>
  </si>
  <si>
    <t>Gerador</t>
  </si>
  <si>
    <t>30.30.40.200</t>
  </si>
  <si>
    <t>Condutor</t>
  </si>
  <si>
    <t>30.30.40.300</t>
  </si>
  <si>
    <t xml:space="preserve">Transformador, conversor </t>
  </si>
  <si>
    <t>30.30.40.400</t>
  </si>
  <si>
    <t>Painel de controle, barramento, chave, interruptor</t>
  </si>
  <si>
    <t>30.30.40.500</t>
  </si>
  <si>
    <t>Reóstato, dispositivo de partida e aparelho de controle</t>
  </si>
  <si>
    <t>30.30.40.600</t>
  </si>
  <si>
    <t xml:space="preserve">Motor elétrico </t>
  </si>
  <si>
    <t>30.30.40.700</t>
  </si>
  <si>
    <t xml:space="preserve">Equipamento magnético </t>
  </si>
  <si>
    <t>30.30.40.750</t>
  </si>
  <si>
    <t xml:space="preserve">Equipamento eletrolítico </t>
  </si>
  <si>
    <t>30.30.40.800</t>
  </si>
  <si>
    <t xml:space="preserve">Equipamento de aquecimento elétrico </t>
  </si>
  <si>
    <t>30.30.40.900</t>
  </si>
  <si>
    <t>Equipamento elétrico, nic</t>
  </si>
  <si>
    <t>30.30.45.200</t>
  </si>
  <si>
    <t>Motor (combustão interna, vapor)</t>
  </si>
  <si>
    <t>30.30.45.400</t>
  </si>
  <si>
    <t>Bomba</t>
  </si>
  <si>
    <t>30.30.45.600</t>
  </si>
  <si>
    <t>Turbina</t>
  </si>
  <si>
    <t>30.30.45.900</t>
  </si>
  <si>
    <t>Motor, bomba, turbina, nic</t>
  </si>
  <si>
    <t>30.30.50.200</t>
  </si>
  <si>
    <t>Caldeira</t>
  </si>
  <si>
    <t>30.30.50.400</t>
  </si>
  <si>
    <t>Vaso sob pressão (para iíquido, gás ou vapor)</t>
  </si>
  <si>
    <t>30.30.50.600</t>
  </si>
  <si>
    <t>Tubo sob pressão (mangueira ou tubo para iíquido, gás ou vapor)</t>
  </si>
  <si>
    <t>30.30.50.900</t>
  </si>
  <si>
    <t>Caldeira, vaso sob pressão, nic</t>
  </si>
  <si>
    <t>30.30.55.200</t>
  </si>
  <si>
    <t>Caixão pneumático</t>
  </si>
  <si>
    <t>30.30.55.400</t>
  </si>
  <si>
    <t xml:space="preserve">Escafandro </t>
  </si>
  <si>
    <t>30.30.55.600</t>
  </si>
  <si>
    <t xml:space="preserve">Equipamento de mergulho </t>
  </si>
  <si>
    <t>30.30.55.900</t>
  </si>
  <si>
    <t>Equipamento para trabalho em ambiente de pressão anormal, nic</t>
  </si>
  <si>
    <t>30.30.60.000</t>
  </si>
  <si>
    <t>Forno, estufa, retorta, aquecedor de ambiente, fogão, etc.</t>
  </si>
  <si>
    <t>30.30.65.000</t>
  </si>
  <si>
    <t>Equipamento emissor de radiação não ionizante</t>
  </si>
  <si>
    <t>30.30.65.300</t>
  </si>
  <si>
    <t xml:space="preserve">Equipamento de iluminacão </t>
  </si>
  <si>
    <t>30.30.65.600</t>
  </si>
  <si>
    <t>Arco elétrico</t>
  </si>
  <si>
    <t>30.30.65.900</t>
  </si>
  <si>
    <t>Equipamento emissor de radiação não ionizante, nic</t>
  </si>
  <si>
    <t>30.30.70.200</t>
  </si>
  <si>
    <t xml:space="preserve">Equipamento de raios x </t>
  </si>
  <si>
    <t>30.30.70.400</t>
  </si>
  <si>
    <t>Reator (inclui combustível e resíduo)</t>
  </si>
  <si>
    <t>30.30.70.600</t>
  </si>
  <si>
    <t xml:space="preserve">Fonte de radioisótopo </t>
  </si>
  <si>
    <t>30.30.70.900</t>
  </si>
  <si>
    <t>Equipamento ou substância emissores de radiação ionizante, nic</t>
  </si>
  <si>
    <t>30.30.75.100</t>
  </si>
  <si>
    <t>Bicicleta</t>
  </si>
  <si>
    <t>30.30.75.150</t>
  </si>
  <si>
    <t>Triciclo</t>
  </si>
  <si>
    <t>30.30.75.200</t>
  </si>
  <si>
    <t>Motocicleta, motoneta</t>
  </si>
  <si>
    <t>30.30.75.250</t>
  </si>
  <si>
    <t>Veículo rodoviário motorizado</t>
  </si>
  <si>
    <t>30.30.75.300</t>
  </si>
  <si>
    <t>Veículo sobre trilho</t>
  </si>
  <si>
    <t>30.30.75.350</t>
  </si>
  <si>
    <t>Veículo aquático</t>
  </si>
  <si>
    <t>30.30.75.400</t>
  </si>
  <si>
    <t>Aeronave</t>
  </si>
  <si>
    <t>30.30.75.450</t>
  </si>
  <si>
    <t>Empilhadeira</t>
  </si>
  <si>
    <t>30.30.75.500</t>
  </si>
  <si>
    <t>Rebocador mecânico, mula mecânica</t>
  </si>
  <si>
    <t>30.30.75.550</t>
  </si>
  <si>
    <t>Carro de mão</t>
  </si>
  <si>
    <t>30.30.75.600</t>
  </si>
  <si>
    <t>Trator</t>
  </si>
  <si>
    <t>30.30.75.650</t>
  </si>
  <si>
    <t>Veículo de terraplenagem</t>
  </si>
  <si>
    <t>30.30.75.700</t>
  </si>
  <si>
    <t>Veículo de tração animal</t>
  </si>
  <si>
    <t>30.30.75.750</t>
  </si>
  <si>
    <t>Veículo deslisante</t>
  </si>
  <si>
    <t>30.30.75.800</t>
  </si>
  <si>
    <t>Veículo funicular (tração por cabo)</t>
  </si>
  <si>
    <t>30.30.75.900</t>
  </si>
  <si>
    <t>Veículo, nic</t>
  </si>
  <si>
    <t>30.30.90.000</t>
  </si>
  <si>
    <t>Ferramenta, máquina, equipamento, veículo, nic</t>
  </si>
  <si>
    <t>30.50.04.100</t>
  </si>
  <si>
    <t>Composto metálico (de chumbo, mercúrio, zinco, cádmio, cromo</t>
  </si>
  <si>
    <t>30.50.04.150</t>
  </si>
  <si>
    <t>Composto de arsênio</t>
  </si>
  <si>
    <t>30.50.04.200</t>
  </si>
  <si>
    <t>Gás carbônico (dióxido de carbono, co2)</t>
  </si>
  <si>
    <t>30.50.04.250</t>
  </si>
  <si>
    <t>Monóxido de carbono (co)</t>
  </si>
  <si>
    <t>30.50.04.300</t>
  </si>
  <si>
    <t>Óxidos de nitrogênio (vapores nitrosos)</t>
  </si>
  <si>
    <t>30.50.04.350</t>
  </si>
  <si>
    <t>Ácido</t>
  </si>
  <si>
    <t>30.50.04.400</t>
  </si>
  <si>
    <t>Álcali</t>
  </si>
  <si>
    <t>30.50.04.450</t>
  </si>
  <si>
    <t>Composto de fósforo</t>
  </si>
  <si>
    <t>30.50.04.500</t>
  </si>
  <si>
    <t>Dissulfeto de carbono</t>
  </si>
  <si>
    <t>30.50.04.550</t>
  </si>
  <si>
    <t>Cianeto ou composto de cianogênio</t>
  </si>
  <si>
    <t>30.50.04.600</t>
  </si>
  <si>
    <t>Álcool</t>
  </si>
  <si>
    <t>30.50.04.650</t>
  </si>
  <si>
    <t>Tetracloreto de carbono</t>
  </si>
  <si>
    <t>30.50.04.700</t>
  </si>
  <si>
    <t>Composto orgânico halogenado (tricloretileno, â</t>
  </si>
  <si>
    <t>30.50.04.750</t>
  </si>
  <si>
    <t>Composto aromático (benzol, toluol, xilol, anilina, etc.)</t>
  </si>
  <si>
    <t>30.50.04.900</t>
  </si>
  <si>
    <t>Substância química, nic</t>
  </si>
  <si>
    <t>30.50.08.500</t>
  </si>
  <si>
    <t>Água - usar quando o estado iíquido contribuir preponderante</t>
  </si>
  <si>
    <t>30.50.08.900</t>
  </si>
  <si>
    <t>Líquido, nic</t>
  </si>
  <si>
    <t>30.50.20.000</t>
  </si>
  <si>
    <t>Partículas</t>
  </si>
  <si>
    <t>30.50.24.100</t>
  </si>
  <si>
    <t xml:space="preserve">Pele, crina, pelo, lá (em bruto) </t>
  </si>
  <si>
    <t>30.50.24.300</t>
  </si>
  <si>
    <t xml:space="preserve">Pena </t>
  </si>
  <si>
    <t>30.50.24.500</t>
  </si>
  <si>
    <t xml:space="preserve">Couro cru ou curtido </t>
  </si>
  <si>
    <t>30.50.24.700</t>
  </si>
  <si>
    <t>Osso</t>
  </si>
  <si>
    <t>30.50.24.900</t>
  </si>
  <si>
    <t>Produto animal, nic</t>
  </si>
  <si>
    <t>30.50.28.000</t>
  </si>
  <si>
    <t>Madeira (toro, madeira serrada, pranchão, poste, barrote, ric</t>
  </si>
  <si>
    <t>30.50.32.000</t>
  </si>
  <si>
    <t>Produto mineral metálico</t>
  </si>
  <si>
    <t>30.50.32.500</t>
  </si>
  <si>
    <t>Metal - inclui liga ferrosa e não ferrosa, tubo, placa, perf</t>
  </si>
  <si>
    <t>30.50.36.000</t>
  </si>
  <si>
    <t>Produto mineral não metálico</t>
  </si>
  <si>
    <t>30.50.40.100</t>
  </si>
  <si>
    <t>Petróleo bruto, bruto reduzido</t>
  </si>
  <si>
    <t>30.50.40.150</t>
  </si>
  <si>
    <t>Asfalto, alcatrão, piche</t>
  </si>
  <si>
    <t>30.50.40.200</t>
  </si>
  <si>
    <t>Óleo combustível</t>
  </si>
  <si>
    <t>30.50.40.250</t>
  </si>
  <si>
    <t>Parafina, óleo lubrificante e de corte, graxas</t>
  </si>
  <si>
    <t>30.50.40.300</t>
  </si>
  <si>
    <t>Gasóleo, óleo diesel</t>
  </si>
  <si>
    <t>30.50.40.350</t>
  </si>
  <si>
    <t>Querosene</t>
  </si>
  <si>
    <t>30.50.40.400</t>
  </si>
  <si>
    <t>Nafta e solvente de nafta (éter de petróleo, álcool mineral)</t>
  </si>
  <si>
    <t>30.50.40.450</t>
  </si>
  <si>
    <t xml:space="preserve">Gasolina </t>
  </si>
  <si>
    <t>30.50.40.500</t>
  </si>
  <si>
    <t>Hidrocarboneto gasoso</t>
  </si>
  <si>
    <t>30.50.40.600</t>
  </si>
  <si>
    <t>Carvão</t>
  </si>
  <si>
    <t>30.50.40.650</t>
  </si>
  <si>
    <t>Coque</t>
  </si>
  <si>
    <t>30.50.40.700</t>
  </si>
  <si>
    <t>Gás encanado de carvão</t>
  </si>
  <si>
    <t>30.50.40.900</t>
  </si>
  <si>
    <t>Produto de petróleo e de carvão, nic</t>
  </si>
  <si>
    <t>30.50.44.000</t>
  </si>
  <si>
    <t>Vidraria, fibra de vidro, lâmina, etc., exceto frasco</t>
  </si>
  <si>
    <t>30.50.48.300</t>
  </si>
  <si>
    <t xml:space="preserve">Tijolo e telha </t>
  </si>
  <si>
    <t>30.50.48.400</t>
  </si>
  <si>
    <t>Louça de mesa e outros utensílios (de porcelana, barro,etc.)</t>
  </si>
  <si>
    <t>30.50.48.500</t>
  </si>
  <si>
    <t xml:space="preserve">Tubo, manilha </t>
  </si>
  <si>
    <t>30.50.48.600</t>
  </si>
  <si>
    <t xml:space="preserve">Revestimento cerâmico (azulejo, mosaico, etc.) </t>
  </si>
  <si>
    <t>30.50.48.700</t>
  </si>
  <si>
    <t>Louça sanitária (pia, vaso sanitário, etc.)</t>
  </si>
  <si>
    <t>30.50.48.900</t>
  </si>
  <si>
    <t>Cerâmica, nic</t>
  </si>
  <si>
    <t>30.50.52.000</t>
  </si>
  <si>
    <t>Têxteis - inclui fibras animais após o primeiro desengordura</t>
  </si>
  <si>
    <t>30.50.56.000</t>
  </si>
  <si>
    <t>Plástico - inclui pó, folha, trefilado, barra, perfil, etc.,</t>
  </si>
  <si>
    <t>30.50.60.000</t>
  </si>
  <si>
    <t>Papel e pasta para papel</t>
  </si>
  <si>
    <t>30.50.64.300</t>
  </si>
  <si>
    <t>Carne e derivados - inclusive de origem animal</t>
  </si>
  <si>
    <t>30.50.64.400</t>
  </si>
  <si>
    <t>Leite e derivados - inclusive de origem animal</t>
  </si>
  <si>
    <t>30.50.64.500</t>
  </si>
  <si>
    <t>Legume, verdura e derivados</t>
  </si>
  <si>
    <t>30.50.64.600</t>
  </si>
  <si>
    <t>Fruta e derivados</t>
  </si>
  <si>
    <t>30.50.64.700</t>
  </si>
  <si>
    <t>Cereal e derivados</t>
  </si>
  <si>
    <t>30.50.64.900</t>
  </si>
  <si>
    <t>Produto alimentício - inclusive de origem animal, nic</t>
  </si>
  <si>
    <t>30.50.68.300</t>
  </si>
  <si>
    <t>Medicamento em geral (exceto produto biológico)</t>
  </si>
  <si>
    <t>30.50.68.600</t>
  </si>
  <si>
    <t>Produto biológico (soro, toxina, antitoxina, vacina, plasma)</t>
  </si>
  <si>
    <t>30.50.72.000</t>
  </si>
  <si>
    <t>Produto de limpeza, sabão, detergente</t>
  </si>
  <si>
    <t>30.50.76.000</t>
  </si>
  <si>
    <t>Sucata, entulho, resíduo</t>
  </si>
  <si>
    <t>30.50.90.000</t>
  </si>
  <si>
    <t>Substância química, material, produto, nic</t>
  </si>
  <si>
    <t>30.60.20.000</t>
  </si>
  <si>
    <t>Animal vivo</t>
  </si>
  <si>
    <t>30.60.40.000</t>
  </si>
  <si>
    <t>Vegetal - planta, árvore, em estado natural, não beneficiada</t>
  </si>
  <si>
    <t>30.60.60.000</t>
  </si>
  <si>
    <t xml:space="preserve">Agente infeccioso ou parasitário </t>
  </si>
  <si>
    <t>30.60.90.000</t>
  </si>
  <si>
    <t>Ser vivo, nic</t>
  </si>
  <si>
    <t>30.70.30.100</t>
  </si>
  <si>
    <t xml:space="preserve">Cadeira banco </t>
  </si>
  <si>
    <t>30.70.30.200</t>
  </si>
  <si>
    <t xml:space="preserve">Mesa, carteira, exceto mesa elástica desmontável </t>
  </si>
  <si>
    <t>30.70.30.250</t>
  </si>
  <si>
    <t xml:space="preserve">Mesa elástica desmontável </t>
  </si>
  <si>
    <t>30.70.30.300</t>
  </si>
  <si>
    <t xml:space="preserve">Balcão, bancada </t>
  </si>
  <si>
    <t>30.70.30.400</t>
  </si>
  <si>
    <t xml:space="preserve">Arquivo, fichário, estante </t>
  </si>
  <si>
    <t>30.70.30.500</t>
  </si>
  <si>
    <t xml:space="preserve">Tapete, forração de piso, capacho </t>
  </si>
  <si>
    <t>30.70.30.600</t>
  </si>
  <si>
    <t>Luminária, globo, iâmpada</t>
  </si>
  <si>
    <t>30.70.30.900</t>
  </si>
  <si>
    <t>Mobiliário e acessórios, nic</t>
  </si>
  <si>
    <t>30.70.40.100</t>
  </si>
  <si>
    <t xml:space="preserve">Caixa, engradado, caixote </t>
  </si>
  <si>
    <t>30.70.40.300</t>
  </si>
  <si>
    <t xml:space="preserve">Frasco, garrafa </t>
  </si>
  <si>
    <t>30.70.40.500</t>
  </si>
  <si>
    <t xml:space="preserve">Barril, barrica, barrilete, tambor </t>
  </si>
  <si>
    <t>30.70.40.700</t>
  </si>
  <si>
    <t xml:space="preserve">Tanque, cilindro (transportáveis e não sob pressão) </t>
  </si>
  <si>
    <t>30.70.40.900</t>
  </si>
  <si>
    <t>Embalagem e recipiente, vazio ou cheio, nic</t>
  </si>
  <si>
    <t>30.70.50.900</t>
  </si>
  <si>
    <t>Vestuário, nic</t>
  </si>
  <si>
    <t>30.70.70.000</t>
  </si>
  <si>
    <t xml:space="preserve">Área ou ambiente de trabalho </t>
  </si>
  <si>
    <t>30.90.00.000</t>
  </si>
  <si>
    <t>Agente do acidente, nic</t>
  </si>
  <si>
    <t>30.95.00.000</t>
  </si>
  <si>
    <t>Agente do acidente inexistente</t>
  </si>
  <si>
    <t>20.00.00.000</t>
  </si>
  <si>
    <t>Tipo de acidente pessoal</t>
  </si>
  <si>
    <t>20.00.04.000</t>
  </si>
  <si>
    <t>Impacto de pessoa contra</t>
  </si>
  <si>
    <t>20.00.04.300</t>
  </si>
  <si>
    <t>Objeto parado</t>
  </si>
  <si>
    <t>20.00.04.600</t>
  </si>
  <si>
    <t>Objeto em movimento</t>
  </si>
  <si>
    <t>20.00.08.000</t>
  </si>
  <si>
    <t>Impacto sofrido por pessoa</t>
  </si>
  <si>
    <t>20.00.08.300</t>
  </si>
  <si>
    <t>De objeto que cai</t>
  </si>
  <si>
    <t>20.00.08.600</t>
  </si>
  <si>
    <t>De objeto em outras formas de movimento</t>
  </si>
  <si>
    <t>20.00.12.000</t>
  </si>
  <si>
    <t>Queda de pessoa com diferença de nível</t>
  </si>
  <si>
    <t>20.00.12.100</t>
  </si>
  <si>
    <t>De torre, poste, árvore</t>
  </si>
  <si>
    <t>20.00.12.200</t>
  </si>
  <si>
    <t>De andaime, passagem, plataforma</t>
  </si>
  <si>
    <t>20.00.12.300</t>
  </si>
  <si>
    <t xml:space="preserve">De escada móvel ou fixada cujos degraus não permitem o apoio integral do pé </t>
  </si>
  <si>
    <t>20.00.12.400</t>
  </si>
  <si>
    <t>De material empilhado</t>
  </si>
  <si>
    <t>20.00.12.500</t>
  </si>
  <si>
    <t>De veículo</t>
  </si>
  <si>
    <t>20.00.12.550</t>
  </si>
  <si>
    <t>De veículo de tração funicular, como elevador</t>
  </si>
  <si>
    <t>20.00.12.600</t>
  </si>
  <si>
    <t>Em escada permanente cujos degraus permitem apoio integral do pé</t>
  </si>
  <si>
    <t>20.00.12.700</t>
  </si>
  <si>
    <t>Em poço, escavação, abertura no piso (da borda da abertura)</t>
  </si>
  <si>
    <t>20.00.12.800</t>
  </si>
  <si>
    <t>De animal</t>
  </si>
  <si>
    <t>20.00.12.900</t>
  </si>
  <si>
    <t>Queda de pessoa com diferença de nível, NIC</t>
  </si>
  <si>
    <t>20.00.16.000</t>
  </si>
  <si>
    <t>Queda de pessoa em mesmo nível</t>
  </si>
  <si>
    <t>20.00.16.300</t>
  </si>
  <si>
    <t>Em passagem ou superfície de sustentação</t>
  </si>
  <si>
    <t>20.00.16.600</t>
  </si>
  <si>
    <t>Sobre ou contra alguma coisa</t>
  </si>
  <si>
    <t>20.00.16.900</t>
  </si>
  <si>
    <t>Queda de pessoa em mesmo nível, NIC</t>
  </si>
  <si>
    <t>20.00.20.000</t>
  </si>
  <si>
    <t>Aprisionamento em, sob ou entre</t>
  </si>
  <si>
    <t>20.00.20.100</t>
  </si>
  <si>
    <t>Objetos em movimento convergente, como calandra ou moenda, ou de encaixe</t>
  </si>
  <si>
    <t>20.00.20.300</t>
  </si>
  <si>
    <t>Um objeto parado e outro em movimento</t>
  </si>
  <si>
    <t>20.00.20.500</t>
  </si>
  <si>
    <t>Dois ou mais objetos em movimento, sem encaixe</t>
  </si>
  <si>
    <t>20.00.20.700</t>
  </si>
  <si>
    <t>Desabamento ou desmoronamento de edificação ou barreira</t>
  </si>
  <si>
    <t>20.00.20.900</t>
  </si>
  <si>
    <t>Aprisionamento em, sob ou entre, NIC</t>
  </si>
  <si>
    <t>20.00.24.000</t>
  </si>
  <si>
    <t>Atrito, abrasão, perfuração, corte</t>
  </si>
  <si>
    <t>20.00.24.300</t>
  </si>
  <si>
    <t>Por encostar, pisar, ajoelhar ou sentar em objeto (sem vibração)</t>
  </si>
  <si>
    <t>20.00.24.400</t>
  </si>
  <si>
    <t>Por manusear objeto (sem vibração)</t>
  </si>
  <si>
    <t>20.00.24.500</t>
  </si>
  <si>
    <t>Por objeto em vibração</t>
  </si>
  <si>
    <t>20.00.24.600</t>
  </si>
  <si>
    <t>Por corpo estranho no olho</t>
  </si>
  <si>
    <t>20.00.24.700</t>
  </si>
  <si>
    <t>Por compressão, perfuração, corte</t>
  </si>
  <si>
    <t>20.00.24.900</t>
  </si>
  <si>
    <t>Atrito, abrasão, perfuração, corte, NIC</t>
  </si>
  <si>
    <t>20.00.28.000</t>
  </si>
  <si>
    <t>Reação do corpo a seus movimentos</t>
  </si>
  <si>
    <t>20.00.28.300</t>
  </si>
  <si>
    <t>A movimento involuntário (escorregão sem queda)</t>
  </si>
  <si>
    <t>20.00.28.600</t>
  </si>
  <si>
    <t>A movimento voluntário</t>
  </si>
  <si>
    <t>20.00.28.900</t>
  </si>
  <si>
    <t>Reação do corpo a seus movimentos, NIC</t>
  </si>
  <si>
    <t>20.00.32.000</t>
  </si>
  <si>
    <t>Esforço excessivo (ver NOTA da classificação anterior</t>
  </si>
  <si>
    <t>20.00.32.200</t>
  </si>
  <si>
    <t>Ao erguer objeto</t>
  </si>
  <si>
    <t>20.00.32.400</t>
  </si>
  <si>
    <t>Ao empurrar ou puxar objeto</t>
  </si>
  <si>
    <t>20.00.32.600</t>
  </si>
  <si>
    <t>Ao manejar, sacudir ou arremessar objeto</t>
  </si>
  <si>
    <t>20.00.32.900</t>
  </si>
  <si>
    <t>Esforço excessivo, NIC</t>
  </si>
  <si>
    <t>20.00.36.000</t>
  </si>
  <si>
    <t>Exposição à energia elétrica</t>
  </si>
  <si>
    <t>20.00.36.200</t>
  </si>
  <si>
    <t>Baixa tensão</t>
  </si>
  <si>
    <t>20.00.36.400</t>
  </si>
  <si>
    <t>Alta tensão</t>
  </si>
  <si>
    <t>20.00.36.900</t>
  </si>
  <si>
    <t>Exposição à energia elétrica, NIC</t>
  </si>
  <si>
    <t>20.00.40.000</t>
  </si>
  <si>
    <t>Contato com objeto ou substância a temperatura muito alta ou muito baixa</t>
  </si>
  <si>
    <t>20.00.40.300</t>
  </si>
  <si>
    <t>Muito alta</t>
  </si>
  <si>
    <t>20.00.40.600</t>
  </si>
  <si>
    <t>Muito baixa</t>
  </si>
  <si>
    <t>20.00.44.000</t>
  </si>
  <si>
    <t>Exposição à temperatura ambiente elevada ou baixa</t>
  </si>
  <si>
    <t>20.00.44.300</t>
  </si>
  <si>
    <t>Elevada</t>
  </si>
  <si>
    <t>20.00.44.600</t>
  </si>
  <si>
    <t>Baixa</t>
  </si>
  <si>
    <t>20.00.48.000</t>
  </si>
  <si>
    <t>Inalação, ingestão ou absorção, por contato, de substância cáustica, tóxica, nociva</t>
  </si>
  <si>
    <t>20.00.48.200</t>
  </si>
  <si>
    <t>Inalação</t>
  </si>
  <si>
    <t>20.00.48.400</t>
  </si>
  <si>
    <t>Ingestão</t>
  </si>
  <si>
    <t>20.00.48.600</t>
  </si>
  <si>
    <t>Absorção</t>
  </si>
  <si>
    <t>20.00.48.900</t>
  </si>
  <si>
    <t>Inalação, ingestão ou absorção, por contato, de substância cáustica, tóxica, nociva, NIC</t>
  </si>
  <si>
    <t>20.00.52.000</t>
  </si>
  <si>
    <t>Imersão</t>
  </si>
  <si>
    <t>20.00.56.000</t>
  </si>
  <si>
    <t>Exposição à radiação não ionizante</t>
  </si>
  <si>
    <t>20.00.60.000</t>
  </si>
  <si>
    <t>Exposição à radiação ionizante</t>
  </si>
  <si>
    <t>20.00.64.000</t>
  </si>
  <si>
    <t>Exposição ao ruído</t>
  </si>
  <si>
    <t>20.00.64.200</t>
  </si>
  <si>
    <t>Contínuo</t>
  </si>
  <si>
    <t>20.00.64.400</t>
  </si>
  <si>
    <t>De impacto</t>
  </si>
  <si>
    <t>20.00.64.900</t>
  </si>
  <si>
    <t>Exposição ao ruído, NIC</t>
  </si>
  <si>
    <t>20.00.68.000</t>
  </si>
  <si>
    <t>Exposição à vibração</t>
  </si>
  <si>
    <t>20.00.72.000</t>
  </si>
  <si>
    <t>Exposição à pressão ambiente anormal</t>
  </si>
  <si>
    <t>20.00.72.300</t>
  </si>
  <si>
    <t>20.00.72.600</t>
  </si>
  <si>
    <t>20.00.76.000</t>
  </si>
  <si>
    <t>Exposição à poluição</t>
  </si>
  <si>
    <t>20.00.76.200</t>
  </si>
  <si>
    <t>Da água</t>
  </si>
  <si>
    <t>20.00.76.400</t>
  </si>
  <si>
    <t>Do ar</t>
  </si>
  <si>
    <t>20.00.76.600</t>
  </si>
  <si>
    <t>Do solo</t>
  </si>
  <si>
    <t>20.00.76.900</t>
  </si>
  <si>
    <t>Exposição à poluição, NIC</t>
  </si>
  <si>
    <t>20.00.80.000</t>
  </si>
  <si>
    <t>Ação de ser vivo (animais, inclusive o homem e vegetais)</t>
  </si>
  <si>
    <t>20.00.80.200</t>
  </si>
  <si>
    <t>Por mordedura, picada, chifrada, coice, não se aplicando no caso de haver peçonha ou transmissão de doença</t>
  </si>
  <si>
    <t>20.00.80.300</t>
  </si>
  <si>
    <t>Por contato</t>
  </si>
  <si>
    <t>20.00.80.350</t>
  </si>
  <si>
    <t>Por agressão humana</t>
  </si>
  <si>
    <t>20.00.80.400</t>
  </si>
  <si>
    <t>Com peçonha</t>
  </si>
  <si>
    <t>20.00.80.600</t>
  </si>
  <si>
    <t>Com transmissão de doença</t>
  </si>
  <si>
    <t>20.00.80.900</t>
  </si>
  <si>
    <t>Ação de ser vivo, NIC</t>
  </si>
  <si>
    <t>20.90.00.000</t>
  </si>
  <si>
    <t>Tipo, NIC</t>
  </si>
  <si>
    <t>20.95.00.000</t>
  </si>
  <si>
    <t>Tipo inexistente</t>
  </si>
  <si>
    <t>EMITENTE</t>
  </si>
  <si>
    <t>1 - Empregador</t>
  </si>
  <si>
    <t>2 - Sindicato</t>
  </si>
  <si>
    <t>3 - Médico assistente</t>
  </si>
  <si>
    <t>5 - Autoridade Pública</t>
  </si>
  <si>
    <t>4 - Segurado ou seus dependentes</t>
  </si>
  <si>
    <t>TIPO DE CAT</t>
  </si>
  <si>
    <t>1 - Inicial</t>
  </si>
  <si>
    <t>2 - Reabertura</t>
  </si>
  <si>
    <t>3 - Comunicação de óbito</t>
  </si>
  <si>
    <t>TIPO DOCUMENTO</t>
  </si>
  <si>
    <t>1 - CGC/CNPJ</t>
  </si>
  <si>
    <t>2 - CEI</t>
  </si>
  <si>
    <t>3 - CPF</t>
  </si>
  <si>
    <t>4 - NIT</t>
  </si>
  <si>
    <t>1 - Masculino</t>
  </si>
  <si>
    <t>2 - Feminino</t>
  </si>
  <si>
    <t>1 - Solteiro</t>
  </si>
  <si>
    <t>2 - Casado</t>
  </si>
  <si>
    <t>3 - Viúvo</t>
  </si>
  <si>
    <t>4 - Separado Judicialmente</t>
  </si>
  <si>
    <t>5 - Outros</t>
  </si>
  <si>
    <t>6 - Ignorado</t>
  </si>
  <si>
    <t>ESTADO CIVIL</t>
  </si>
  <si>
    <t>FILIAÇÃO</t>
  </si>
  <si>
    <t>1 - Empregado</t>
  </si>
  <si>
    <t>2 - Trabalhador Avulso</t>
  </si>
  <si>
    <t>7 - Segurado Especial</t>
  </si>
  <si>
    <t>8 - Médico Residente</t>
  </si>
  <si>
    <t>1 - Estabelecimento da empregadora</t>
  </si>
  <si>
    <t>2 - Empresa onde a empregadora presta serviço</t>
  </si>
  <si>
    <t>3 - Via Pública</t>
  </si>
  <si>
    <t>4 - Área Rural</t>
  </si>
  <si>
    <t>1 - Típico</t>
  </si>
  <si>
    <t>2 - Doença</t>
  </si>
  <si>
    <t>3 - Trajeto</t>
  </si>
  <si>
    <t>Ensino</t>
  </si>
  <si>
    <t>1 - Analfabeto</t>
  </si>
  <si>
    <t>CID 10ª Revisão Descrição</t>
  </si>
  <si>
    <t>Tórax</t>
  </si>
  <si>
    <t>Abdome, Dorso, Coluna Lombar e da Pelve</t>
  </si>
  <si>
    <t>Traumatismos do ombro e do braço</t>
  </si>
  <si>
    <t>Traumatismos do cotovelo e do antebraço</t>
  </si>
  <si>
    <t>Traumatismos do punho e da mão</t>
  </si>
  <si>
    <t>Traumatismos do quadril e da coxa</t>
  </si>
  <si>
    <t>Traumatismos do joelho e da perna</t>
  </si>
  <si>
    <t>Traumatismos do tornozelo e do pé</t>
  </si>
  <si>
    <t>Traumatismos envolvendo múltiplas regiões do corpo</t>
  </si>
  <si>
    <t>Queimaduras e corrosões</t>
  </si>
  <si>
    <t>Efeitos tóxicos de substâncias de origem predominantemente não-medicinal</t>
  </si>
  <si>
    <t>Outros efeitos de causas externas e os nao especificados</t>
  </si>
  <si>
    <t>T75.4</t>
  </si>
  <si>
    <t>4 - 2º grau incompleto</t>
  </si>
  <si>
    <t>5 - 3º grau completo</t>
  </si>
  <si>
    <t>6 - Superior incompleto</t>
  </si>
  <si>
    <t>7 - Superior completo</t>
  </si>
  <si>
    <t>8 - Não se aplica</t>
  </si>
  <si>
    <t>2 - 1º grau incompleto</t>
  </si>
  <si>
    <t>3 - 1° grau completo</t>
  </si>
  <si>
    <t>Ferimentos múltiplos da cabeça</t>
  </si>
  <si>
    <t xml:space="preserve">S01.7 </t>
  </si>
  <si>
    <t>Traumatismo do olho e da órbita ocular</t>
  </si>
  <si>
    <t xml:space="preserve">S05.0 a S05.9 </t>
  </si>
  <si>
    <t xml:space="preserve"> Traumatismos dos nervos cranianos</t>
  </si>
  <si>
    <t>S04.0 a S04.9</t>
  </si>
  <si>
    <t>Luxação das articulações e dos ligamentos da cabeça</t>
  </si>
  <si>
    <t xml:space="preserve">S03.0 a S03.3 </t>
  </si>
  <si>
    <t>Traumatismo intracraniano</t>
  </si>
  <si>
    <t xml:space="preserve">S06.0 a S06.9 </t>
  </si>
  <si>
    <t>Fratura do crânio e dos ossos da face</t>
  </si>
  <si>
    <t>S02.0 a S02.9</t>
  </si>
  <si>
    <t>Lesões por esmagamento da cabeça</t>
  </si>
  <si>
    <t xml:space="preserve">S07.0 a S07.9 </t>
  </si>
  <si>
    <t xml:space="preserve">S09.7 </t>
  </si>
  <si>
    <t>Amputação traumática de parte da cabeça</t>
  </si>
  <si>
    <t xml:space="preserve">S08.0 a S08.9 </t>
  </si>
  <si>
    <t>Ferimentos múltiplos do pescoço</t>
  </si>
  <si>
    <t xml:space="preserve">S11.7 </t>
  </si>
  <si>
    <t xml:space="preserve">Traumatismos múltiplos da cabeça </t>
  </si>
  <si>
    <t>Ruptura traumática do tímpano</t>
  </si>
  <si>
    <t xml:space="preserve">S09.2 </t>
  </si>
  <si>
    <t>Fratura do pescoço</t>
  </si>
  <si>
    <t xml:space="preserve">S12.0 a S12.9 </t>
  </si>
  <si>
    <t>Traumatismos múltiplos do pescoço</t>
  </si>
  <si>
    <t xml:space="preserve">S19.7 </t>
  </si>
  <si>
    <t>Amputação traumática ao nível do pescoço (decapitação)</t>
  </si>
  <si>
    <t xml:space="preserve">S18 </t>
  </si>
  <si>
    <t>Lesões por esmagamento do pescoço</t>
  </si>
  <si>
    <t xml:space="preserve">S17 </t>
  </si>
  <si>
    <t>Traumatismo dos vasos sanguíneos ao nível do pescoço</t>
  </si>
  <si>
    <t xml:space="preserve">S15.0 a S15.9 </t>
  </si>
  <si>
    <t>Traumatismo de nervos e da medula espinhal ao nível cervical</t>
  </si>
  <si>
    <t xml:space="preserve">S14.0 a S14.6 </t>
  </si>
  <si>
    <t>Luxação das articulações e dos ligamentos do pescoço</t>
  </si>
  <si>
    <t xml:space="preserve">S13.0 a S13.3 </t>
  </si>
  <si>
    <t>S22.0 a S.22.9</t>
  </si>
  <si>
    <t>Traumatismo do coração</t>
  </si>
  <si>
    <t>S26</t>
  </si>
  <si>
    <t>Traumatismos de vasos sangüíneos e do tórax</t>
  </si>
  <si>
    <t xml:space="preserve">S25.0 a S25.9 </t>
  </si>
  <si>
    <t>Traumatismos de nervos e da medula espinhal ao nível do tórax</t>
  </si>
  <si>
    <t xml:space="preserve">S24.0 a S24.6 </t>
  </si>
  <si>
    <t>Luxação das articulações e dos ligamentos do tórax</t>
  </si>
  <si>
    <t xml:space="preserve">S23.0 a S23.2 </t>
  </si>
  <si>
    <t>Traumatismos de outros órgãos intratorácicos e dos não especificados</t>
  </si>
  <si>
    <t xml:space="preserve">S27.0 a S27.9 </t>
  </si>
  <si>
    <t>S29.7</t>
  </si>
  <si>
    <t>Traumatismo de músculo e de tendão ao nível torácico</t>
  </si>
  <si>
    <t xml:space="preserve">S29.0 </t>
  </si>
  <si>
    <t>Lesão por esmagamento do tórax e amputação traumática de parte do tórax</t>
  </si>
  <si>
    <t xml:space="preserve">S28.0 e S28.1 </t>
  </si>
  <si>
    <t>Fratura de costela(s), esterno e coluna torácica</t>
  </si>
  <si>
    <t>Fratura da coluna lombar e da pelve</t>
  </si>
  <si>
    <t xml:space="preserve">S32.0 a S32.8 </t>
  </si>
  <si>
    <t>Luxação das articulações e dos ligamentos da coluna lombar e da pelve</t>
  </si>
  <si>
    <t xml:space="preserve">S33.0 a S33.4 </t>
  </si>
  <si>
    <t>Traumatismo de órgãos intra-abdominais</t>
  </si>
  <si>
    <t xml:space="preserve">S36.0 a S36.9 </t>
  </si>
  <si>
    <t>S35.0 a S35.9</t>
  </si>
  <si>
    <t>Traumatismo de vasos sanguíneos ao nível do abdome, do dorso e da pelve</t>
  </si>
  <si>
    <t>S37.0 a S37.9</t>
  </si>
  <si>
    <t>S34.0 a S34.8</t>
  </si>
  <si>
    <t>S38.0 a S38.3</t>
  </si>
  <si>
    <t>Fratura do ombro e do braço</t>
  </si>
  <si>
    <t xml:space="preserve">S42.0 a S42.9 </t>
  </si>
  <si>
    <t>Outros traumatismos do abdome, do dorso e da pelve</t>
  </si>
  <si>
    <t xml:space="preserve">S39.0 a S39.7 </t>
  </si>
  <si>
    <t>Traumatismo dos nervos e da medula lombar ao nível do abdome, do dorso e da pelve</t>
  </si>
  <si>
    <t>Traumatismo de órgãos pélvicos</t>
  </si>
  <si>
    <t>Lesão por esmagamento e amputação traumática de parte do abdome, do dorso e da pelve</t>
  </si>
  <si>
    <t>Traumatismos múltiplos do tórax</t>
  </si>
  <si>
    <t>Traumatismos de localização não especificada do tronco, membro ou outra região do corpo</t>
  </si>
  <si>
    <t>Traumatismo dos vasos sangüíneos ao nível do ombro e do braço</t>
  </si>
  <si>
    <t>S45.0 a S45.9</t>
  </si>
  <si>
    <t>Traumatismos múltiplos do ombro e do braço</t>
  </si>
  <si>
    <t>S49.7</t>
  </si>
  <si>
    <t>Amputação traumática do ombro e do braço</t>
  </si>
  <si>
    <t xml:space="preserve">S48.0 a S48.9 </t>
  </si>
  <si>
    <t>Lesão por esmagamento do ombro e do braço</t>
  </si>
  <si>
    <t xml:space="preserve">S47 </t>
  </si>
  <si>
    <t>Traumatismo dos vasos sangüíneos ao nível do antebraço</t>
  </si>
  <si>
    <t xml:space="preserve">S55.0 a S55.9 </t>
  </si>
  <si>
    <t>Fratura do antebraço</t>
  </si>
  <si>
    <t xml:space="preserve">S52.0 a S52.9 </t>
  </si>
  <si>
    <t>Amputação traumática do cotovelo e do antebraço</t>
  </si>
  <si>
    <t xml:space="preserve">S58.0 a S58.9 </t>
  </si>
  <si>
    <t>Lesão por esmagamento do antebraço</t>
  </si>
  <si>
    <t xml:space="preserve">S57.0 a S57.9 </t>
  </si>
  <si>
    <t>Traumatismos múltiplos do cotovelo</t>
  </si>
  <si>
    <t xml:space="preserve">S59.7 </t>
  </si>
  <si>
    <t>Fratura ao nível do punho e da mão</t>
  </si>
  <si>
    <t>S62.0 a S62.8</t>
  </si>
  <si>
    <t>Traumatismos múltiplos do punho e da mão</t>
  </si>
  <si>
    <t xml:space="preserve">S69.7 </t>
  </si>
  <si>
    <t>Amputação traumática ao nível do punho e da mão</t>
  </si>
  <si>
    <t>S68.0 a S68.9</t>
  </si>
  <si>
    <t>Lesão por esmagamento do punho e da mão</t>
  </si>
  <si>
    <t xml:space="preserve">S67.0 a S67.8 </t>
  </si>
  <si>
    <t>Traumatismo de vasos sangüíneos ao nível do punho e da mão</t>
  </si>
  <si>
    <t xml:space="preserve">S65.0 a s65.9 </t>
  </si>
  <si>
    <t>Fratura da coluna, nível não especificado</t>
  </si>
  <si>
    <t xml:space="preserve">T08 </t>
  </si>
  <si>
    <t>Fratura do pé (exceto do tornozelo)</t>
  </si>
  <si>
    <t xml:space="preserve">S92.0 a S92.9 </t>
  </si>
  <si>
    <t>Fratura da perna, incluindo tornozelo</t>
  </si>
  <si>
    <t xml:space="preserve">S82.0 a S82.9 </t>
  </si>
  <si>
    <t>Fratura do fêmur</t>
  </si>
  <si>
    <t xml:space="preserve">S72.0 a S72.9 </t>
  </si>
  <si>
    <t>Traumatismos múltiplos do quadril e da coxa</t>
  </si>
  <si>
    <t xml:space="preserve">S79.7 </t>
  </si>
  <si>
    <t>Traumatismos múltiplos da perna</t>
  </si>
  <si>
    <t xml:space="preserve">S89.0 </t>
  </si>
  <si>
    <t>Traumatismo por esmagamento da perna</t>
  </si>
  <si>
    <t xml:space="preserve">S87.0 e S87.8 </t>
  </si>
  <si>
    <t>Traumatismo de vasos sangüíneos ao nível do quadril e da coxa</t>
  </si>
  <si>
    <t xml:space="preserve">S75.0 a S75.9 </t>
  </si>
  <si>
    <t>Amputação traumática do quadril e da coxa</t>
  </si>
  <si>
    <t xml:space="preserve">S78.0 a S78.9 </t>
  </si>
  <si>
    <t>Lesão por esmagamento do quadril e da coxa</t>
  </si>
  <si>
    <t xml:space="preserve">S77.0 a S77.2 </t>
  </si>
  <si>
    <t>Traumatismo de vasos sangüíneos da perna</t>
  </si>
  <si>
    <t xml:space="preserve">S85.0 a S85.9 </t>
  </si>
  <si>
    <t>Lesão por esmagamento do tornozelo e do pé</t>
  </si>
  <si>
    <t>Traumatismo de vasos sangüíneos ao nível do tornozelo e do pé</t>
  </si>
  <si>
    <t xml:space="preserve">S95.0 a S95.9 </t>
  </si>
  <si>
    <t xml:space="preserve">S97.0 a S92.8 </t>
  </si>
  <si>
    <t>Amputação traumática da perna</t>
  </si>
  <si>
    <t xml:space="preserve">S88.0 a S88.9 </t>
  </si>
  <si>
    <t>Traumatismos múltiplos, não especificados</t>
  </si>
  <si>
    <t xml:space="preserve">T07 </t>
  </si>
  <si>
    <t>Outros traumatismos envolvendo regiões múltiplas do corpo, não classificados em outra parte[</t>
  </si>
  <si>
    <t xml:space="preserve">T06.0 a T06.8 </t>
  </si>
  <si>
    <t>Amputações traumáticas envolvendo múltiplas regiões do corpo</t>
  </si>
  <si>
    <t xml:space="preserve">T05.0 a T05.9 </t>
  </si>
  <si>
    <t>Traumatismos por esmagamento envolvendo múltiplas regiões do corpo</t>
  </si>
  <si>
    <t>T04.0 a T04.9</t>
  </si>
  <si>
    <t>Fraturas envolvendo múltiplas regiões do corpo</t>
  </si>
  <si>
    <t xml:space="preserve">T02.0 a T02.9 </t>
  </si>
  <si>
    <t>Amputação traumática do tornozelo e do pé</t>
  </si>
  <si>
    <t xml:space="preserve">S98.0 a S98.4 </t>
  </si>
  <si>
    <t>Traumatismos múltiplos do tornozelo e do pé</t>
  </si>
  <si>
    <t xml:space="preserve">S99.7 </t>
  </si>
  <si>
    <t>Amputação traumática de membro superior, nível não especificado</t>
  </si>
  <si>
    <t xml:space="preserve">T11.6 </t>
  </si>
  <si>
    <t>Fratura do membro superior, nível não especificado</t>
  </si>
  <si>
    <t>T10</t>
  </si>
  <si>
    <t>Amputação traumática do tronco, nível não especificado</t>
  </si>
  <si>
    <t xml:space="preserve">T09.6 </t>
  </si>
  <si>
    <t>Fratura de região não especificada do corpo</t>
  </si>
  <si>
    <t xml:space="preserve">T14.2 </t>
  </si>
  <si>
    <t>Fratura do membro inferior, nível não especificado</t>
  </si>
  <si>
    <t xml:space="preserve">T12 </t>
  </si>
  <si>
    <t>Amputação traumática de membro inferior, nível não especificado</t>
  </si>
  <si>
    <t xml:space="preserve">T13.6 </t>
  </si>
  <si>
    <t>Traumatismo por esmagamento e amputação traumática de regiões não especificadas do corpo</t>
  </si>
  <si>
    <t>T14.7</t>
  </si>
  <si>
    <t>Queimadura de terceiro grau da cabeça e pescoço</t>
  </si>
  <si>
    <t xml:space="preserve">T20.3 </t>
  </si>
  <si>
    <t>Corrosão de terceiro grau da cabeça e pescoço</t>
  </si>
  <si>
    <t xml:space="preserve">T20.7 </t>
  </si>
  <si>
    <t>Queimadura de terceiro grau do tronco</t>
  </si>
  <si>
    <t xml:space="preserve">T21.3 </t>
  </si>
  <si>
    <t>Queimadura de terceiro grau do punho e da mão</t>
  </si>
  <si>
    <t xml:space="preserve">T23.3 </t>
  </si>
  <si>
    <t>Queimadura de terceiro grau do tornozelo e pé</t>
  </si>
  <si>
    <t xml:space="preserve">T25.3 </t>
  </si>
  <si>
    <t>Corrosões classificadas segundo a extensão da superfície corporal atingida</t>
  </si>
  <si>
    <t xml:space="preserve">T32.7 a T32.9 </t>
  </si>
  <si>
    <t>Queimaduras classificadas segundo a extensão da superfície corporal atingida</t>
  </si>
  <si>
    <t xml:space="preserve">T31.3 a T31.9 </t>
  </si>
  <si>
    <t>Queimaduras e corrosões limitadas ao olho e aos órgãos internos</t>
  </si>
  <si>
    <t xml:space="preserve">T26-T28 </t>
  </si>
  <si>
    <t>Queimadura de terceiro grau do ombro e do membro superior, exceto punho e mão</t>
  </si>
  <si>
    <t>T22.3</t>
  </si>
  <si>
    <t>Corrosão de terceiro grau do tronco</t>
  </si>
  <si>
    <t xml:space="preserve">T21.7 </t>
  </si>
  <si>
    <t>Corrosão de terceiro grau do ombro e do membro superior, exceto punho e mão</t>
  </si>
  <si>
    <t xml:space="preserve">T22.7 </t>
  </si>
  <si>
    <t>Queimadura de terceiro grau do quadril e membro inferior, exceto tornozelo e pé</t>
  </si>
  <si>
    <t xml:space="preserve">T24.3 </t>
  </si>
  <si>
    <t>Corrosão de terceiro grau do punho e da mão</t>
  </si>
  <si>
    <t xml:space="preserve">T23.7 </t>
  </si>
  <si>
    <t>Corrosão de terceiro grau do tornozelo e pé</t>
  </si>
  <si>
    <t xml:space="preserve">T25.7 </t>
  </si>
  <si>
    <t>Corrosão de terceiro grau do quadril e membro inferior, exceto tornozelo e pé</t>
  </si>
  <si>
    <t xml:space="preserve">T24.7 </t>
  </si>
  <si>
    <t>Efeitos não especificados de radiação</t>
  </si>
  <si>
    <t xml:space="preserve">T66 </t>
  </si>
  <si>
    <t>Efeitos do calor e da luz</t>
  </si>
  <si>
    <t xml:space="preserve">T67.0 a T67.9 </t>
  </si>
  <si>
    <t>Hipotermia</t>
  </si>
  <si>
    <t>T68</t>
  </si>
  <si>
    <t>Outros efeitos da temperatura reduzida</t>
  </si>
  <si>
    <t xml:space="preserve">T69.0 a T69.9 </t>
  </si>
  <si>
    <t>Efeitos da pressão atmosférica e da pressão da água</t>
  </si>
  <si>
    <t xml:space="preserve">T70.3 a T70.9 </t>
  </si>
  <si>
    <t>Asfixia</t>
  </si>
  <si>
    <t xml:space="preserve">T71 </t>
  </si>
  <si>
    <t>Efeito tóxico de solventes orgânicos</t>
  </si>
  <si>
    <t xml:space="preserve">T52.0 a T52.9 </t>
  </si>
  <si>
    <t>Efeito tóxico de derivados halogênicos de hidrocarbonetos alifáticos e aromáticos</t>
  </si>
  <si>
    <t xml:space="preserve">T53.0 a T53.9 </t>
  </si>
  <si>
    <t>Efeito tóxico de outras substâncias inorgânicas</t>
  </si>
  <si>
    <t xml:space="preserve">T57.0 a T57.9 </t>
  </si>
  <si>
    <t>Efeito tóxico de corrosivos</t>
  </si>
  <si>
    <t xml:space="preserve">T54.0 a T54.9 </t>
  </si>
  <si>
    <t>Queimadura e corrosão de múltiplas regiões do corpo</t>
  </si>
  <si>
    <t xml:space="preserve">T29.0 a T29.7 </t>
  </si>
  <si>
    <t>Queimadura de terceiro grau, parte do corpo não especifica</t>
  </si>
  <si>
    <t xml:space="preserve">T30.3 </t>
  </si>
  <si>
    <t>Efeito tóxico de sabões e detergentes</t>
  </si>
  <si>
    <t xml:space="preserve">T55 </t>
  </si>
  <si>
    <t>Corrosão de terceiro grau, parte do corpo não especificada</t>
  </si>
  <si>
    <t xml:space="preserve">T30.7 </t>
  </si>
  <si>
    <t>Efeito tóxico de metais</t>
  </si>
  <si>
    <t xml:space="preserve">T56.0 a T56.9 </t>
  </si>
  <si>
    <t>T75.0</t>
  </si>
  <si>
    <t>T75.1</t>
  </si>
  <si>
    <t>Efeitos de outras causas externas (Corrente elétrica)</t>
  </si>
  <si>
    <t>Efeitos de outras causas externas (Choque por raio)</t>
  </si>
  <si>
    <t>Efeitos de outras causas externas (Afogamento)</t>
  </si>
  <si>
    <t>Efeito tóxico de outras substâncias e as não especificadas</t>
  </si>
  <si>
    <t xml:space="preserve">T65.0 a T65.9 </t>
  </si>
  <si>
    <t>Efeito tóxico de contato com animais venenosos</t>
  </si>
  <si>
    <t xml:space="preserve">T63.0 a T63.9 </t>
  </si>
  <si>
    <t>Efeito tóxico de pesticidas</t>
  </si>
  <si>
    <t xml:space="preserve">T60.0 a T60.9 </t>
  </si>
  <si>
    <t>Efeito tóxico de outros gases, fumaças e vapores</t>
  </si>
  <si>
    <t>T59.0 a T59.9</t>
  </si>
  <si>
    <t>Efeito tóxico do monóxido de carbono</t>
  </si>
  <si>
    <t xml:space="preserve">T58 </t>
  </si>
  <si>
    <t>LOCAL DA LESÃO</t>
  </si>
  <si>
    <t>AGENTE DO ACIDENTE</t>
  </si>
  <si>
    <t xml:space="preserve">TIPO DE ACIDENTE PESSOAL </t>
  </si>
  <si>
    <t xml:space="preserve">NATUREZA DA LESÃO </t>
  </si>
  <si>
    <t>SIM</t>
  </si>
  <si>
    <t>NÃO</t>
  </si>
  <si>
    <t>Situação do Gerador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</si>
</sst>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rebuchet MS"/>
      <family val="2"/>
    </font>
    <font>
      <sz val="14"/>
      <name val="Arial"/>
      <family val="2"/>
    </font>
    <font>
      <i/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/>
    <xf numFmtId="1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14" fillId="0" borderId="0" xfId="0" applyFont="1"/>
    <xf numFmtId="0" fontId="12" fillId="0" borderId="0" xfId="0" applyNumberFormat="1" applyFont="1"/>
    <xf numFmtId="0" fontId="11" fillId="0" borderId="0" xfId="0" applyNumberFormat="1" applyFont="1" applyAlignment="1">
      <alignment horizontal="center"/>
    </xf>
    <xf numFmtId="0" fontId="1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22225</xdr:colOff>
      <xdr:row>0</xdr:row>
      <xdr:rowOff>117476</xdr:rowOff>
    </xdr:from>
    <xdr:to>
      <xdr:col>6</xdr:col>
      <xdr:colOff>6350</xdr:colOff>
      <xdr:row>2</xdr:row>
      <xdr:rowOff>53976</xdr:rowOff>
    </xdr:to>
    <xdr:pic>
      <xdr:nvPicPr>
        <xdr:cNvPr id="1039" name="Picture 1" descr="PrevSo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17476"/>
          <a:ext cx="698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58"/>
  <sheetViews>
    <sheetView tabSelected="1" view="pageBreakPreview" zoomScale="160" zoomScaleNormal="175" zoomScaleSheetLayoutView="160" workbookViewId="0">
      <selection activeCell="A46" sqref="A46:V46"/>
    </sheetView>
  </sheetViews>
  <sheetFormatPr defaultColWidth="9.109375" defaultRowHeight="10.199999999999999" x14ac:dyDescent="0.2"/>
  <cols>
    <col min="1" max="1" width="4.44140625" style="1" customWidth="1"/>
    <col min="2" max="2" width="3.109375" style="1" customWidth="1"/>
    <col min="3" max="4" width="1.33203125" style="1" customWidth="1"/>
    <col min="5" max="5" width="6" style="1" customWidth="1"/>
    <col min="6" max="6" width="4.88671875" style="1" customWidth="1"/>
    <col min="7" max="7" width="4.5546875" style="1" customWidth="1"/>
    <col min="8" max="8" width="4.88671875" style="1" customWidth="1"/>
    <col min="9" max="9" width="4.6640625" style="1" customWidth="1"/>
    <col min="10" max="10" width="7" style="1" customWidth="1"/>
    <col min="11" max="11" width="1.109375" style="1" customWidth="1"/>
    <col min="12" max="12" width="6" style="1" customWidth="1"/>
    <col min="13" max="13" width="1.109375" style="1" customWidth="1"/>
    <col min="14" max="15" width="4.88671875" style="1" customWidth="1"/>
    <col min="16" max="16" width="7" style="1" customWidth="1"/>
    <col min="17" max="17" width="6.5546875" style="1" customWidth="1"/>
    <col min="18" max="22" width="4.88671875" style="1" customWidth="1"/>
    <col min="23" max="16384" width="9.109375" style="1"/>
  </cols>
  <sheetData>
    <row r="1" spans="1:22" ht="15" thickBot="1" x14ac:dyDescent="0.4">
      <c r="A1" s="25" t="s">
        <v>6</v>
      </c>
      <c r="B1" s="26"/>
      <c r="C1" s="26"/>
      <c r="D1" s="26"/>
      <c r="E1" s="26"/>
      <c r="F1" s="26"/>
      <c r="G1" s="26"/>
      <c r="H1" s="27"/>
      <c r="I1" s="34" t="s">
        <v>11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7" customHeight="1" thickBot="1" x14ac:dyDescent="0.25">
      <c r="A2" s="28"/>
      <c r="B2" s="29"/>
      <c r="C2" s="29"/>
      <c r="D2" s="29"/>
      <c r="E2" s="29"/>
      <c r="F2" s="29"/>
      <c r="G2" s="29"/>
      <c r="H2" s="30"/>
      <c r="I2" s="36" t="s">
        <v>12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2" ht="11.25" customHeight="1" x14ac:dyDescent="0.2">
      <c r="A3" s="28"/>
      <c r="B3" s="29"/>
      <c r="C3" s="29"/>
      <c r="D3" s="29"/>
      <c r="E3" s="29"/>
      <c r="F3" s="29"/>
      <c r="G3" s="29"/>
      <c r="H3" s="30"/>
      <c r="I3" s="43" t="s">
        <v>13</v>
      </c>
      <c r="J3" s="44"/>
      <c r="K3" s="44"/>
      <c r="L3" s="44"/>
      <c r="M3" s="44"/>
      <c r="N3" s="44"/>
      <c r="O3" s="44"/>
      <c r="P3" s="49"/>
      <c r="Q3" s="49"/>
      <c r="R3" s="49"/>
      <c r="S3" s="49"/>
      <c r="T3" s="49"/>
      <c r="U3" s="49"/>
      <c r="V3" s="50"/>
    </row>
    <row r="4" spans="1:22" ht="12.75" customHeight="1" x14ac:dyDescent="0.2">
      <c r="A4" s="28"/>
      <c r="B4" s="29"/>
      <c r="C4" s="29"/>
      <c r="D4" s="29"/>
      <c r="E4" s="29"/>
      <c r="F4" s="29"/>
      <c r="G4" s="29"/>
      <c r="H4" s="30"/>
      <c r="I4" s="45"/>
      <c r="J4" s="46"/>
      <c r="K4" s="46"/>
      <c r="L4" s="46"/>
      <c r="M4" s="46"/>
      <c r="N4" s="46"/>
      <c r="O4" s="46"/>
      <c r="P4" s="51"/>
      <c r="Q4" s="51"/>
      <c r="R4" s="51"/>
      <c r="S4" s="51"/>
      <c r="T4" s="51"/>
      <c r="U4" s="51"/>
      <c r="V4" s="52"/>
    </row>
    <row r="5" spans="1:22" ht="13.5" customHeight="1" thickBot="1" x14ac:dyDescent="0.25">
      <c r="A5" s="31"/>
      <c r="B5" s="32"/>
      <c r="C5" s="32"/>
      <c r="D5" s="32"/>
      <c r="E5" s="32"/>
      <c r="F5" s="32"/>
      <c r="G5" s="32"/>
      <c r="H5" s="33"/>
      <c r="I5" s="47"/>
      <c r="J5" s="48"/>
      <c r="K5" s="48"/>
      <c r="L5" s="48"/>
      <c r="M5" s="48"/>
      <c r="N5" s="48"/>
      <c r="O5" s="48"/>
      <c r="P5" s="53"/>
      <c r="Q5" s="53"/>
      <c r="R5" s="53"/>
      <c r="S5" s="53"/>
      <c r="T5" s="53"/>
      <c r="U5" s="53"/>
      <c r="V5" s="54"/>
    </row>
    <row r="6" spans="1:22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3.2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x14ac:dyDescent="0.2">
      <c r="A8" s="55" t="s">
        <v>15</v>
      </c>
      <c r="B8" s="55"/>
      <c r="C8" s="55"/>
      <c r="D8" s="55"/>
      <c r="E8" s="22" t="s">
        <v>893</v>
      </c>
      <c r="F8" s="22"/>
      <c r="G8" s="22"/>
      <c r="H8" s="22"/>
      <c r="I8" s="22"/>
      <c r="J8" s="22"/>
      <c r="K8" s="22"/>
      <c r="L8" s="22"/>
      <c r="M8" s="22"/>
      <c r="N8" s="55" t="s">
        <v>18</v>
      </c>
      <c r="O8" s="55"/>
      <c r="P8" s="55"/>
      <c r="Q8" s="22"/>
      <c r="R8" s="22"/>
      <c r="S8" s="22"/>
      <c r="T8" s="22"/>
      <c r="U8" s="22"/>
      <c r="V8" s="22"/>
    </row>
    <row r="9" spans="1:22" x14ac:dyDescent="0.2">
      <c r="A9" s="55" t="s">
        <v>16</v>
      </c>
      <c r="B9" s="55"/>
      <c r="C9" s="55"/>
      <c r="D9" s="55"/>
      <c r="E9" s="22" t="s">
        <v>899</v>
      </c>
      <c r="F9" s="22"/>
      <c r="G9" s="22"/>
      <c r="H9" s="22"/>
      <c r="I9" s="22"/>
      <c r="J9" s="22"/>
      <c r="K9" s="22"/>
      <c r="L9" s="22"/>
      <c r="M9" s="22"/>
      <c r="N9" s="55" t="s">
        <v>19</v>
      </c>
      <c r="O9" s="55"/>
      <c r="P9" s="55"/>
      <c r="Q9" s="22"/>
      <c r="R9" s="22"/>
      <c r="S9" s="22"/>
      <c r="T9" s="22"/>
      <c r="U9" s="22"/>
      <c r="V9" s="22"/>
    </row>
    <row r="10" spans="1:22" ht="10.8" thickBot="1" x14ac:dyDescent="0.25">
      <c r="A10" s="55" t="s">
        <v>17</v>
      </c>
      <c r="B10" s="55"/>
      <c r="C10" s="55"/>
      <c r="D10" s="55"/>
      <c r="E10" s="22"/>
      <c r="F10" s="22"/>
      <c r="G10" s="22"/>
      <c r="H10" s="22"/>
      <c r="I10" s="22"/>
      <c r="J10" s="22"/>
      <c r="K10" s="22"/>
      <c r="L10" s="22"/>
      <c r="M10" s="22"/>
      <c r="N10" s="55" t="s">
        <v>20</v>
      </c>
      <c r="O10" s="55"/>
      <c r="P10" s="55"/>
      <c r="Q10" s="22"/>
      <c r="R10" s="22"/>
      <c r="S10" s="22"/>
      <c r="T10" s="22"/>
      <c r="U10" s="22"/>
      <c r="V10" s="22"/>
    </row>
    <row r="11" spans="1:22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ht="13.2" x14ac:dyDescent="0.25">
      <c r="A12" s="58" t="s">
        <v>21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x14ac:dyDescent="0.2">
      <c r="A13" s="23" t="s">
        <v>22</v>
      </c>
      <c r="B13" s="23"/>
      <c r="C13" s="23"/>
      <c r="D13" s="23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">
      <c r="A14" s="23" t="s">
        <v>23</v>
      </c>
      <c r="B14" s="23"/>
      <c r="C14" s="23"/>
      <c r="D14" s="23"/>
      <c r="E14" s="23"/>
      <c r="F14" s="39" t="s">
        <v>903</v>
      </c>
      <c r="G14" s="40"/>
      <c r="H14" s="40"/>
      <c r="I14" s="41"/>
      <c r="J14" s="41"/>
      <c r="K14" s="41"/>
      <c r="L14" s="41"/>
      <c r="M14" s="42"/>
      <c r="N14" s="23" t="s">
        <v>2</v>
      </c>
      <c r="O14" s="23"/>
      <c r="P14" s="22"/>
      <c r="Q14" s="22"/>
      <c r="R14" s="22"/>
      <c r="S14" s="22"/>
      <c r="T14" s="22"/>
      <c r="U14" s="22"/>
      <c r="V14" s="22"/>
    </row>
    <row r="15" spans="1:22" ht="22.5" customHeight="1" x14ac:dyDescent="0.2">
      <c r="A15" s="24" t="s">
        <v>24</v>
      </c>
      <c r="B15" s="24"/>
      <c r="C15" s="24"/>
      <c r="D15" s="24"/>
      <c r="E15" s="24"/>
      <c r="F15" s="22"/>
      <c r="G15" s="22"/>
      <c r="H15" s="22"/>
      <c r="I15" s="22"/>
      <c r="J15" s="22"/>
      <c r="K15" s="22"/>
      <c r="L15" s="22"/>
      <c r="M15" s="22"/>
      <c r="N15" s="24" t="s">
        <v>27</v>
      </c>
      <c r="O15" s="24"/>
      <c r="P15" s="22"/>
      <c r="Q15" s="22"/>
      <c r="R15" s="22"/>
      <c r="S15" s="22"/>
      <c r="T15" s="22"/>
      <c r="U15" s="22"/>
      <c r="V15" s="22"/>
    </row>
    <row r="16" spans="1:22" x14ac:dyDescent="0.2">
      <c r="A16" s="23" t="s">
        <v>25</v>
      </c>
      <c r="B16" s="23"/>
      <c r="C16" s="23"/>
      <c r="D16" s="23"/>
      <c r="E16" s="23"/>
      <c r="F16" s="22"/>
      <c r="G16" s="22"/>
      <c r="H16" s="22"/>
      <c r="I16" s="22"/>
      <c r="J16" s="22"/>
      <c r="K16" s="22"/>
      <c r="L16" s="22"/>
      <c r="M16" s="22"/>
      <c r="N16" s="23" t="s">
        <v>28</v>
      </c>
      <c r="O16" s="23"/>
      <c r="P16" s="22"/>
      <c r="Q16" s="22"/>
      <c r="R16" s="22"/>
      <c r="S16" s="22"/>
      <c r="T16" s="22"/>
      <c r="U16" s="22"/>
      <c r="V16" s="22"/>
    </row>
    <row r="17" spans="1:22" ht="10.8" thickBot="1" x14ac:dyDescent="0.25">
      <c r="A17" s="23" t="s">
        <v>26</v>
      </c>
      <c r="B17" s="23"/>
      <c r="C17" s="23"/>
      <c r="D17" s="23"/>
      <c r="E17" s="23"/>
      <c r="F17" s="22"/>
      <c r="G17" s="22"/>
      <c r="H17" s="22"/>
      <c r="I17" s="22"/>
      <c r="J17" s="22"/>
      <c r="K17" s="22"/>
      <c r="L17" s="22"/>
      <c r="M17" s="22"/>
      <c r="N17" s="23" t="s">
        <v>29</v>
      </c>
      <c r="O17" s="23"/>
      <c r="P17" s="22"/>
      <c r="Q17" s="22"/>
      <c r="R17" s="22"/>
      <c r="S17" s="22"/>
      <c r="T17" s="22"/>
      <c r="U17" s="22"/>
      <c r="V17" s="22"/>
    </row>
    <row r="18" spans="1:22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13.2" x14ac:dyDescent="0.25">
      <c r="A19" s="58" t="s">
        <v>30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x14ac:dyDescent="0.2">
      <c r="A20" s="23" t="s">
        <v>1</v>
      </c>
      <c r="B20" s="23"/>
      <c r="C20" s="23"/>
      <c r="D20" s="23"/>
      <c r="E20" s="23"/>
      <c r="F20" s="22"/>
      <c r="G20" s="22"/>
      <c r="H20" s="22"/>
      <c r="I20" s="22"/>
      <c r="J20" s="22"/>
      <c r="K20" s="22"/>
      <c r="L20" s="22"/>
      <c r="M20" s="22"/>
      <c r="N20" s="23" t="s">
        <v>3</v>
      </c>
      <c r="O20" s="23"/>
      <c r="P20" s="23"/>
      <c r="Q20" s="22"/>
      <c r="R20" s="22"/>
      <c r="S20" s="22"/>
      <c r="T20" s="22"/>
      <c r="U20" s="22"/>
      <c r="V20" s="22"/>
    </row>
    <row r="21" spans="1:22" x14ac:dyDescent="0.2">
      <c r="A21" s="23" t="s">
        <v>31</v>
      </c>
      <c r="B21" s="23"/>
      <c r="C21" s="23"/>
      <c r="D21" s="23"/>
      <c r="E21" s="23"/>
      <c r="F21" s="22"/>
      <c r="G21" s="22"/>
      <c r="H21" s="22"/>
      <c r="I21" s="22"/>
      <c r="J21" s="22"/>
      <c r="K21" s="22"/>
      <c r="L21" s="22"/>
      <c r="M21" s="22"/>
      <c r="N21" s="23" t="s">
        <v>4</v>
      </c>
      <c r="O21" s="23"/>
      <c r="P21" s="23"/>
      <c r="Q21" s="22" t="s">
        <v>907</v>
      </c>
      <c r="R21" s="22"/>
      <c r="S21" s="22"/>
      <c r="T21" s="22"/>
      <c r="U21" s="22"/>
      <c r="V21" s="22"/>
    </row>
    <row r="22" spans="1:22" x14ac:dyDescent="0.2">
      <c r="A22" s="23" t="s">
        <v>32</v>
      </c>
      <c r="B22" s="23"/>
      <c r="C22" s="23"/>
      <c r="D22" s="23"/>
      <c r="E22" s="23"/>
      <c r="F22" s="57" t="s">
        <v>929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</row>
    <row r="23" spans="1:22" x14ac:dyDescent="0.2">
      <c r="A23" s="23" t="s">
        <v>33</v>
      </c>
      <c r="B23" s="23"/>
      <c r="C23" s="23"/>
      <c r="D23" s="23"/>
      <c r="E23" s="23"/>
      <c r="F23" s="22" t="s">
        <v>910</v>
      </c>
      <c r="G23" s="22"/>
      <c r="H23" s="22"/>
      <c r="I23" s="22"/>
      <c r="J23" s="22"/>
      <c r="K23" s="22"/>
      <c r="L23" s="22"/>
      <c r="M23" s="22"/>
      <c r="N23" s="23" t="s">
        <v>37</v>
      </c>
      <c r="O23" s="23"/>
      <c r="P23" s="23"/>
      <c r="Q23" s="22"/>
      <c r="R23" s="22"/>
      <c r="S23" s="22"/>
      <c r="T23" s="22"/>
      <c r="U23" s="22"/>
      <c r="V23" s="22"/>
    </row>
    <row r="24" spans="1:22" x14ac:dyDescent="0.2">
      <c r="A24" s="23" t="s">
        <v>7</v>
      </c>
      <c r="B24" s="23"/>
      <c r="C24" s="23"/>
      <c r="D24" s="23"/>
      <c r="E24" s="23"/>
      <c r="F24" s="22"/>
      <c r="G24" s="22"/>
      <c r="H24" s="22"/>
      <c r="I24" s="22"/>
      <c r="J24" s="22"/>
      <c r="K24" s="22"/>
      <c r="L24" s="22"/>
      <c r="M24" s="22"/>
      <c r="N24" s="23" t="s">
        <v>38</v>
      </c>
      <c r="O24" s="23"/>
      <c r="P24" s="23"/>
      <c r="Q24" s="22"/>
      <c r="R24" s="22"/>
      <c r="S24" s="22"/>
      <c r="T24" s="22"/>
      <c r="U24" s="22"/>
      <c r="V24" s="22"/>
    </row>
    <row r="25" spans="1:22" x14ac:dyDescent="0.2">
      <c r="A25" s="23" t="s">
        <v>34</v>
      </c>
      <c r="B25" s="23"/>
      <c r="C25" s="23"/>
      <c r="D25" s="23"/>
      <c r="E25" s="23"/>
      <c r="F25" s="22"/>
      <c r="G25" s="22"/>
      <c r="H25" s="22"/>
      <c r="I25" s="22"/>
      <c r="J25" s="22"/>
      <c r="K25" s="22"/>
      <c r="L25" s="22"/>
      <c r="M25" s="22"/>
      <c r="N25" s="23" t="s">
        <v>27</v>
      </c>
      <c r="O25" s="23"/>
      <c r="P25" s="23"/>
      <c r="Q25" s="22"/>
      <c r="R25" s="22"/>
      <c r="S25" s="22"/>
      <c r="T25" s="22"/>
      <c r="U25" s="22"/>
      <c r="V25" s="22"/>
    </row>
    <row r="26" spans="1:22" x14ac:dyDescent="0.2">
      <c r="A26" s="23" t="s">
        <v>25</v>
      </c>
      <c r="B26" s="23"/>
      <c r="C26" s="23"/>
      <c r="D26" s="23"/>
      <c r="E26" s="23"/>
      <c r="F26" s="22"/>
      <c r="G26" s="22"/>
      <c r="H26" s="22"/>
      <c r="I26" s="22"/>
      <c r="J26" s="22"/>
      <c r="K26" s="22"/>
      <c r="L26" s="22"/>
      <c r="M26" s="22"/>
      <c r="N26" s="23" t="s">
        <v>24</v>
      </c>
      <c r="O26" s="23"/>
      <c r="P26" s="23"/>
      <c r="Q26" s="22"/>
      <c r="R26" s="22"/>
      <c r="S26" s="22"/>
      <c r="T26" s="22"/>
      <c r="U26" s="22"/>
      <c r="V26" s="22"/>
    </row>
    <row r="27" spans="1:22" x14ac:dyDescent="0.2">
      <c r="A27" s="23" t="s">
        <v>28</v>
      </c>
      <c r="B27" s="23"/>
      <c r="C27" s="23"/>
      <c r="D27" s="23"/>
      <c r="E27" s="23"/>
      <c r="F27" s="22"/>
      <c r="G27" s="22"/>
      <c r="H27" s="22"/>
      <c r="I27" s="22"/>
      <c r="J27" s="22"/>
      <c r="K27" s="22"/>
      <c r="L27" s="22"/>
      <c r="M27" s="22"/>
      <c r="N27" s="23" t="s">
        <v>26</v>
      </c>
      <c r="O27" s="23"/>
      <c r="P27" s="23"/>
      <c r="Q27" s="22"/>
      <c r="R27" s="22"/>
      <c r="S27" s="22"/>
      <c r="T27" s="22"/>
      <c r="U27" s="22"/>
      <c r="V27" s="22"/>
    </row>
    <row r="28" spans="1:22" x14ac:dyDescent="0.2">
      <c r="A28" s="23" t="s">
        <v>29</v>
      </c>
      <c r="B28" s="23"/>
      <c r="C28" s="23"/>
      <c r="D28" s="23"/>
      <c r="E28" s="23"/>
      <c r="F28" s="22"/>
      <c r="G28" s="22"/>
      <c r="H28" s="22"/>
      <c r="I28" s="22"/>
      <c r="J28" s="22"/>
      <c r="K28" s="22"/>
      <c r="L28" s="22"/>
      <c r="M28" s="22"/>
      <c r="N28" s="23" t="s">
        <v>5</v>
      </c>
      <c r="O28" s="23"/>
      <c r="P28" s="23"/>
      <c r="Q28" s="22"/>
      <c r="R28" s="22"/>
      <c r="S28" s="22"/>
      <c r="T28" s="22"/>
      <c r="U28" s="22"/>
      <c r="V28" s="22"/>
    </row>
    <row r="29" spans="1:22" ht="10.8" thickBot="1" x14ac:dyDescent="0.25">
      <c r="A29" s="23" t="s">
        <v>35</v>
      </c>
      <c r="B29" s="23"/>
      <c r="C29" s="23"/>
      <c r="D29" s="23"/>
      <c r="E29" s="23"/>
      <c r="F29" s="22"/>
      <c r="G29" s="22"/>
      <c r="H29" s="22"/>
      <c r="I29" s="22"/>
      <c r="J29" s="22"/>
      <c r="K29" s="22"/>
      <c r="L29" s="22"/>
      <c r="M29" s="22"/>
      <c r="N29" s="23" t="s">
        <v>39</v>
      </c>
      <c r="O29" s="23"/>
      <c r="P29" s="23"/>
      <c r="Q29" s="22"/>
      <c r="R29" s="22"/>
      <c r="S29" s="22"/>
      <c r="T29" s="22"/>
      <c r="U29" s="22"/>
      <c r="V29" s="22"/>
    </row>
    <row r="30" spans="1:22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ht="13.2" x14ac:dyDescent="0.25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2">
      <c r="A32" s="23" t="s">
        <v>43</v>
      </c>
      <c r="B32" s="23"/>
      <c r="C32" s="23"/>
      <c r="D32" s="23"/>
      <c r="E32" s="23"/>
      <c r="F32" s="22"/>
      <c r="G32" s="22"/>
      <c r="H32" s="22"/>
      <c r="I32" s="22"/>
      <c r="J32" s="22"/>
      <c r="K32" s="22"/>
      <c r="L32" s="22"/>
      <c r="M32" s="22"/>
      <c r="N32" s="23" t="s">
        <v>49</v>
      </c>
      <c r="O32" s="23"/>
      <c r="P32" s="23"/>
      <c r="Q32" s="22"/>
      <c r="R32" s="22"/>
      <c r="S32" s="22"/>
      <c r="T32" s="22"/>
      <c r="U32" s="22"/>
      <c r="V32" s="22"/>
    </row>
    <row r="33" spans="1:22" x14ac:dyDescent="0.2">
      <c r="A33" s="23" t="s">
        <v>40</v>
      </c>
      <c r="B33" s="23"/>
      <c r="C33" s="23"/>
      <c r="D33" s="23"/>
      <c r="E33" s="23"/>
      <c r="F33" s="22"/>
      <c r="G33" s="22"/>
      <c r="H33" s="22"/>
      <c r="I33" s="22"/>
      <c r="J33" s="22"/>
      <c r="K33" s="22"/>
      <c r="L33" s="22"/>
      <c r="M33" s="22"/>
      <c r="N33" s="23" t="s">
        <v>0</v>
      </c>
      <c r="O33" s="23"/>
      <c r="P33" s="23"/>
      <c r="Q33" s="22"/>
      <c r="R33" s="22"/>
      <c r="S33" s="22"/>
      <c r="T33" s="22"/>
      <c r="U33" s="22"/>
      <c r="V33" s="22"/>
    </row>
    <row r="34" spans="1:22" x14ac:dyDescent="0.2">
      <c r="A34" s="23" t="s">
        <v>41</v>
      </c>
      <c r="B34" s="23"/>
      <c r="C34" s="23"/>
      <c r="D34" s="23"/>
      <c r="E34" s="23"/>
      <c r="F34" s="22" t="s">
        <v>1187</v>
      </c>
      <c r="G34" s="22"/>
      <c r="H34" s="22"/>
      <c r="I34" s="22"/>
      <c r="J34" s="22"/>
      <c r="K34" s="22"/>
      <c r="L34" s="22"/>
      <c r="M34" s="22"/>
      <c r="N34" s="23" t="s">
        <v>50</v>
      </c>
      <c r="O34" s="23"/>
      <c r="P34" s="23"/>
      <c r="Q34" s="22"/>
      <c r="R34" s="22"/>
      <c r="S34" s="22"/>
      <c r="T34" s="22"/>
      <c r="U34" s="22"/>
      <c r="V34" s="22"/>
    </row>
    <row r="35" spans="1:22" x14ac:dyDescent="0.2">
      <c r="A35" s="23" t="s">
        <v>42</v>
      </c>
      <c r="B35" s="23"/>
      <c r="C35" s="23"/>
      <c r="D35" s="23"/>
      <c r="E35" s="23"/>
      <c r="F35" s="22" t="s">
        <v>922</v>
      </c>
      <c r="G35" s="22"/>
      <c r="H35" s="22"/>
      <c r="I35" s="22"/>
      <c r="J35" s="22"/>
      <c r="K35" s="22"/>
      <c r="L35" s="22"/>
      <c r="M35" s="22"/>
      <c r="N35" s="23" t="s">
        <v>51</v>
      </c>
      <c r="O35" s="23"/>
      <c r="P35" s="23"/>
      <c r="Q35" s="22"/>
      <c r="R35" s="22"/>
      <c r="S35" s="22"/>
      <c r="T35" s="22"/>
      <c r="U35" s="22"/>
      <c r="V35" s="22"/>
    </row>
    <row r="36" spans="1:22" x14ac:dyDescent="0.2">
      <c r="A36" s="23" t="s">
        <v>44</v>
      </c>
      <c r="B36" s="23"/>
      <c r="C36" s="23"/>
      <c r="D36" s="23"/>
      <c r="E36" s="23"/>
      <c r="F36" s="22"/>
      <c r="G36" s="22"/>
      <c r="H36" s="22"/>
      <c r="I36" s="22"/>
      <c r="J36" s="22"/>
      <c r="K36" s="22"/>
      <c r="L36" s="22"/>
      <c r="M36" s="22"/>
      <c r="N36" s="23" t="s">
        <v>52</v>
      </c>
      <c r="O36" s="23"/>
      <c r="P36" s="23"/>
      <c r="Q36" s="22"/>
      <c r="R36" s="22"/>
      <c r="S36" s="22"/>
      <c r="T36" s="22"/>
      <c r="U36" s="22"/>
      <c r="V36" s="22"/>
    </row>
    <row r="37" spans="1:22" x14ac:dyDescent="0.2">
      <c r="A37" s="23" t="s">
        <v>45</v>
      </c>
      <c r="B37" s="23"/>
      <c r="C37" s="23"/>
      <c r="D37" s="23"/>
      <c r="E37" s="23"/>
      <c r="F37" s="22"/>
      <c r="G37" s="22"/>
      <c r="H37" s="22"/>
      <c r="I37" s="22"/>
      <c r="J37" s="22"/>
      <c r="K37" s="22"/>
      <c r="L37" s="22"/>
      <c r="M37" s="22"/>
      <c r="N37" s="23" t="s">
        <v>53</v>
      </c>
      <c r="O37" s="23"/>
      <c r="P37" s="23"/>
      <c r="Q37" s="22"/>
      <c r="R37" s="22"/>
      <c r="S37" s="22"/>
      <c r="T37" s="22"/>
      <c r="U37" s="22"/>
      <c r="V37" s="22"/>
    </row>
    <row r="38" spans="1:22" x14ac:dyDescent="0.2">
      <c r="A38" s="23" t="s">
        <v>46</v>
      </c>
      <c r="B38" s="23"/>
      <c r="C38" s="23"/>
      <c r="D38" s="23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x14ac:dyDescent="0.2">
      <c r="A39" s="23" t="s">
        <v>47</v>
      </c>
      <c r="B39" s="23"/>
      <c r="C39" s="23"/>
      <c r="D39" s="23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x14ac:dyDescent="0.2">
      <c r="A40" s="23" t="s">
        <v>1189</v>
      </c>
      <c r="B40" s="23"/>
      <c r="C40" s="23"/>
      <c r="D40" s="23"/>
      <c r="E40" s="2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x14ac:dyDescent="0.2">
      <c r="A41" s="23" t="s">
        <v>48</v>
      </c>
      <c r="B41" s="23"/>
      <c r="C41" s="23"/>
      <c r="D41" s="23"/>
      <c r="E41" s="23"/>
      <c r="F41" s="22" t="s">
        <v>1187</v>
      </c>
      <c r="G41" s="22"/>
      <c r="H41" s="22"/>
      <c r="I41" s="22"/>
      <c r="J41" s="22"/>
      <c r="K41" s="22"/>
      <c r="L41" s="22"/>
      <c r="M41" s="22"/>
      <c r="N41" s="23" t="s">
        <v>54</v>
      </c>
      <c r="O41" s="23"/>
      <c r="P41" s="23"/>
      <c r="Q41" s="22"/>
      <c r="R41" s="22"/>
      <c r="S41" s="22"/>
      <c r="T41" s="22"/>
      <c r="U41" s="22"/>
      <c r="V41" s="22"/>
    </row>
    <row r="42" spans="1:22" ht="12.75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ht="12.75" customHeight="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ht="13.5" customHeight="1" thickBo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59"/>
      <c r="K44" s="59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0.8" thickBot="1" x14ac:dyDescent="0.25">
      <c r="A45" s="59" t="s">
        <v>55</v>
      </c>
      <c r="B45" s="59"/>
      <c r="C45" s="59"/>
      <c r="D45" s="59"/>
      <c r="E45" s="59"/>
      <c r="F45" s="59"/>
      <c r="G45" s="59"/>
      <c r="H45" s="59"/>
      <c r="I45" s="59"/>
      <c r="J45" s="65"/>
      <c r="K45" s="65"/>
      <c r="L45" s="60" t="s">
        <v>56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ht="10.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ht="13.2" x14ac:dyDescent="0.25">
      <c r="A47" s="61" t="s">
        <v>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x14ac:dyDescent="0.2">
      <c r="A48" s="23" t="s">
        <v>58</v>
      </c>
      <c r="B48" s="23"/>
      <c r="C48" s="23"/>
      <c r="D48" s="23"/>
      <c r="E48" s="23"/>
      <c r="F48" s="22"/>
      <c r="G48" s="22"/>
      <c r="H48" s="22"/>
      <c r="I48" s="22"/>
      <c r="J48" s="22"/>
      <c r="K48" s="22"/>
      <c r="L48" s="22"/>
      <c r="M48" s="22"/>
      <c r="N48" s="23" t="s">
        <v>64</v>
      </c>
      <c r="O48" s="23"/>
      <c r="P48" s="23"/>
      <c r="Q48" s="22"/>
      <c r="R48" s="22"/>
      <c r="S48" s="22"/>
      <c r="T48" s="22"/>
      <c r="U48" s="22"/>
      <c r="V48" s="22"/>
    </row>
    <row r="49" spans="1:22" x14ac:dyDescent="0.2">
      <c r="A49" s="23" t="s">
        <v>61</v>
      </c>
      <c r="B49" s="23"/>
      <c r="C49" s="23"/>
      <c r="D49" s="23"/>
      <c r="E49" s="23"/>
      <c r="F49" s="22"/>
      <c r="G49" s="22"/>
      <c r="H49" s="22"/>
      <c r="I49" s="22"/>
      <c r="J49" s="22"/>
      <c r="K49" s="22"/>
      <c r="L49" s="22"/>
      <c r="M49" s="22"/>
      <c r="N49" s="23" t="s">
        <v>65</v>
      </c>
      <c r="O49" s="23"/>
      <c r="P49" s="23"/>
      <c r="Q49" s="22"/>
      <c r="R49" s="22"/>
      <c r="S49" s="22"/>
      <c r="T49" s="22"/>
      <c r="U49" s="22"/>
      <c r="V49" s="22"/>
    </row>
    <row r="50" spans="1:22" ht="11.25" customHeight="1" x14ac:dyDescent="0.2">
      <c r="A50" s="62" t="s">
        <v>63</v>
      </c>
      <c r="B50" s="62"/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x14ac:dyDescent="0.2">
      <c r="A51" s="23" t="s">
        <v>62</v>
      </c>
      <c r="B51" s="23"/>
      <c r="C51" s="23"/>
      <c r="D51" s="23"/>
      <c r="E51" s="23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x14ac:dyDescent="0.2">
      <c r="A52" s="23" t="s">
        <v>59</v>
      </c>
      <c r="B52" s="23"/>
      <c r="C52" s="23"/>
      <c r="D52" s="23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x14ac:dyDescent="0.2">
      <c r="A53" s="23" t="s">
        <v>60</v>
      </c>
      <c r="B53" s="23"/>
      <c r="C53" s="23"/>
      <c r="D53" s="23"/>
      <c r="E53" s="23"/>
      <c r="F53" s="22"/>
      <c r="G53" s="22"/>
      <c r="H53" s="22"/>
      <c r="I53" s="22"/>
      <c r="J53" s="22"/>
      <c r="K53" s="22"/>
      <c r="L53" s="22"/>
      <c r="M53" s="22"/>
      <c r="N53" s="23" t="s">
        <v>66</v>
      </c>
      <c r="O53" s="23"/>
      <c r="P53" s="23"/>
      <c r="Q53" s="22"/>
      <c r="R53" s="22"/>
      <c r="S53" s="22"/>
      <c r="T53" s="22"/>
      <c r="U53" s="22"/>
      <c r="V53" s="22"/>
    </row>
    <row r="54" spans="1:22" ht="12.7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ht="13.5" customHeight="1" thickBot="1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59"/>
      <c r="K56" s="59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x14ac:dyDescent="0.2">
      <c r="A57" s="59" t="s">
        <v>55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 t="s">
        <v>56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x14ac:dyDescent="0.2">
      <c r="A58" s="68" t="s">
        <v>67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6" t="s">
        <v>68</v>
      </c>
      <c r="T58" s="66"/>
      <c r="U58" s="67"/>
      <c r="V58" s="67"/>
    </row>
  </sheetData>
  <dataConsolidate function="product"/>
  <customSheetViews>
    <customSheetView guid="{C524EF18-2C43-408D-A4ED-E6D37B10816D}" scale="160" showPageBreaks="1" printArea="1" view="pageBreakPreview" topLeftCell="A4">
      <selection activeCell="P14" sqref="P14:V14"/>
      <pageMargins left="0.25" right="0.25" top="0.75" bottom="0.75" header="0.3" footer="0.3"/>
      <pageSetup scale="98" orientation="portrait" r:id="rId1"/>
      <headerFooter alignWithMargins="0"/>
    </customSheetView>
  </customSheetViews>
  <mergeCells count="149">
    <mergeCell ref="A54:I56"/>
    <mergeCell ref="L54:V56"/>
    <mergeCell ref="J54:K57"/>
    <mergeCell ref="J42:K45"/>
    <mergeCell ref="S58:T58"/>
    <mergeCell ref="U58:V58"/>
    <mergeCell ref="A58:R58"/>
    <mergeCell ref="Q49:V49"/>
    <mergeCell ref="A6:V6"/>
    <mergeCell ref="A11:V11"/>
    <mergeCell ref="A18:V18"/>
    <mergeCell ref="A30:V30"/>
    <mergeCell ref="A42:I44"/>
    <mergeCell ref="L42:V44"/>
    <mergeCell ref="A46:V46"/>
    <mergeCell ref="A48:E48"/>
    <mergeCell ref="A49:E49"/>
    <mergeCell ref="A51:E51"/>
    <mergeCell ref="A52:E52"/>
    <mergeCell ref="A53:E53"/>
    <mergeCell ref="A57:I57"/>
    <mergeCell ref="L57:V57"/>
    <mergeCell ref="N48:P48"/>
    <mergeCell ref="N49:P49"/>
    <mergeCell ref="N53:P53"/>
    <mergeCell ref="F51:V51"/>
    <mergeCell ref="F52:V52"/>
    <mergeCell ref="F53:M53"/>
    <mergeCell ref="Q53:V53"/>
    <mergeCell ref="A50:J50"/>
    <mergeCell ref="K50:V50"/>
    <mergeCell ref="F48:M48"/>
    <mergeCell ref="F49:M49"/>
    <mergeCell ref="Q48:V48"/>
    <mergeCell ref="A41:E41"/>
    <mergeCell ref="N41:P41"/>
    <mergeCell ref="Q41:V41"/>
    <mergeCell ref="F41:M41"/>
    <mergeCell ref="A45:I45"/>
    <mergeCell ref="L45:V45"/>
    <mergeCell ref="A47:V47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7:V7"/>
    <mergeCell ref="A12:V12"/>
    <mergeCell ref="F38:V38"/>
    <mergeCell ref="F39:V39"/>
    <mergeCell ref="F40:V40"/>
    <mergeCell ref="F32:M32"/>
    <mergeCell ref="F33:M33"/>
    <mergeCell ref="F34:M34"/>
    <mergeCell ref="F35:M35"/>
    <mergeCell ref="F36:M36"/>
    <mergeCell ref="F37:M37"/>
    <mergeCell ref="Q32:V32"/>
    <mergeCell ref="Q33:V33"/>
    <mergeCell ref="Q34:V34"/>
    <mergeCell ref="Q35:V35"/>
    <mergeCell ref="Q36:V36"/>
    <mergeCell ref="Q37:V37"/>
    <mergeCell ref="N32:P32"/>
    <mergeCell ref="N33:P33"/>
    <mergeCell ref="N34:P34"/>
    <mergeCell ref="N35:P35"/>
    <mergeCell ref="N36:P36"/>
    <mergeCell ref="N37:P37"/>
    <mergeCell ref="Q23:V23"/>
    <mergeCell ref="Q24:V24"/>
    <mergeCell ref="Q25:V25"/>
    <mergeCell ref="Q26:V26"/>
    <mergeCell ref="Q27:V27"/>
    <mergeCell ref="Q28:V28"/>
    <mergeCell ref="Q29:V29"/>
    <mergeCell ref="A31:V31"/>
    <mergeCell ref="F22:V22"/>
    <mergeCell ref="N23:P23"/>
    <mergeCell ref="N24:P24"/>
    <mergeCell ref="N25:P25"/>
    <mergeCell ref="N26:P26"/>
    <mergeCell ref="N27:P27"/>
    <mergeCell ref="A28:E28"/>
    <mergeCell ref="A29:E29"/>
    <mergeCell ref="F28:M28"/>
    <mergeCell ref="F29:M29"/>
    <mergeCell ref="N28:P28"/>
    <mergeCell ref="N29:P29"/>
    <mergeCell ref="A20:E20"/>
    <mergeCell ref="A21:E21"/>
    <mergeCell ref="A22:E22"/>
    <mergeCell ref="A23:E23"/>
    <mergeCell ref="A24:E24"/>
    <mergeCell ref="A25:E25"/>
    <mergeCell ref="A26:E26"/>
    <mergeCell ref="A27:E27"/>
    <mergeCell ref="F20:M20"/>
    <mergeCell ref="F21:M21"/>
    <mergeCell ref="F23:M23"/>
    <mergeCell ref="F24:M24"/>
    <mergeCell ref="F25:M25"/>
    <mergeCell ref="F26:M26"/>
    <mergeCell ref="F27:M27"/>
    <mergeCell ref="Q10:V10"/>
    <mergeCell ref="N20:P20"/>
    <mergeCell ref="N21:P21"/>
    <mergeCell ref="Q20:V20"/>
    <mergeCell ref="F15:M15"/>
    <mergeCell ref="F16:M16"/>
    <mergeCell ref="F17:M17"/>
    <mergeCell ref="P14:V14"/>
    <mergeCell ref="P15:V15"/>
    <mergeCell ref="P16:V16"/>
    <mergeCell ref="P17:V17"/>
    <mergeCell ref="N14:O14"/>
    <mergeCell ref="N15:O15"/>
    <mergeCell ref="N16:O16"/>
    <mergeCell ref="N17:O17"/>
    <mergeCell ref="Q21:V21"/>
    <mergeCell ref="A19:V19"/>
    <mergeCell ref="F13:V13"/>
    <mergeCell ref="A13:E13"/>
    <mergeCell ref="A14:E14"/>
    <mergeCell ref="A15:E15"/>
    <mergeCell ref="A16:E16"/>
    <mergeCell ref="A17:E17"/>
    <mergeCell ref="A1:H5"/>
    <mergeCell ref="I1:V1"/>
    <mergeCell ref="I2:V2"/>
    <mergeCell ref="F14:H14"/>
    <mergeCell ref="I14:M14"/>
    <mergeCell ref="I3:O5"/>
    <mergeCell ref="P3:V5"/>
    <mergeCell ref="A8:D8"/>
    <mergeCell ref="A9:D9"/>
    <mergeCell ref="A10:D10"/>
    <mergeCell ref="N8:P8"/>
    <mergeCell ref="N9:P9"/>
    <mergeCell ref="N10:P10"/>
    <mergeCell ref="E8:M8"/>
    <mergeCell ref="E9:M9"/>
    <mergeCell ref="E10:M10"/>
    <mergeCell ref="Q8:V8"/>
    <mergeCell ref="Q9:V9"/>
  </mergeCells>
  <phoneticPr fontId="0" type="noConversion"/>
  <pageMargins left="0.25" right="0.25" top="0.75" bottom="0.75" header="0.3" footer="0.3"/>
  <pageSetup scale="98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TABELAS!$A$2:$A$6</xm:f>
          </x14:formula1>
          <xm:sqref>E8:M8</xm:sqref>
        </x14:dataValidation>
        <x14:dataValidation type="list" allowBlank="1" showInputMessage="1" showErrorMessage="1">
          <x14:formula1>
            <xm:f>TABELAS!$A$9:$A$11</xm:f>
          </x14:formula1>
          <xm:sqref>E9:M9</xm:sqref>
        </x14:dataValidation>
        <x14:dataValidation type="list" allowBlank="1" showInputMessage="1" showErrorMessage="1">
          <x14:formula1>
            <xm:f>TABELAS!$B$2:$B$3</xm:f>
          </x14:formula1>
          <xm:sqref>Q9:V9 F41:M41 F29:M29 F34:M34</xm:sqref>
        </x14:dataValidation>
        <x14:dataValidation type="list" allowBlank="1" showInputMessage="1" showErrorMessage="1">
          <x14:formula1>
            <xm:f>TABELAS!$A$15:$A$18</xm:f>
          </x14:formula1>
          <xm:sqref>F14:H14</xm:sqref>
        </x14:dataValidation>
        <x14:dataValidation type="list" allowBlank="1" showInputMessage="1" showErrorMessage="1">
          <x14:formula1>
            <xm:f>TABELAS!$A$21:$A$22</xm:f>
          </x14:formula1>
          <xm:sqref>Q21:V21</xm:sqref>
        </x14:dataValidation>
        <x14:dataValidation type="list" allowBlank="1" showInputMessage="1" showErrorMessage="1">
          <x14:formula1>
            <xm:f>TABELAS!$A$53:$A$60</xm:f>
          </x14:formula1>
          <xm:sqref>F22:V22</xm:sqref>
        </x14:dataValidation>
        <x14:dataValidation type="list" allowBlank="1" showInputMessage="1" showErrorMessage="1">
          <x14:formula1>
            <xm:f>TABELAS!$A$26:$A$31</xm:f>
          </x14:formula1>
          <xm:sqref>F23:M23</xm:sqref>
        </x14:dataValidation>
        <x14:dataValidation type="list" allowBlank="1" showInputMessage="1" showErrorMessage="1">
          <x14:formula1>
            <xm:f>TABELAS!$A$47:$A$49</xm:f>
          </x14:formula1>
          <xm:sqref>Q33:V33</xm:sqref>
        </x14:dataValidation>
        <x14:dataValidation type="list" allowBlank="1" showInputMessage="1" showErrorMessage="1">
          <x14:formula1>
            <xm:f>PARTE!$C$20:$C$61</xm:f>
          </x14:formula1>
          <xm:sqref>F38:V38</xm:sqref>
        </x14:dataValidation>
        <x14:dataValidation type="list" allowBlank="1" showInputMessage="1" showErrorMessage="1">
          <x14:formula1>
            <xm:f>AGENTE!$C$2:$C$236</xm:f>
          </x14:formula1>
          <xm:sqref>F39:V39</xm:sqref>
        </x14:dataValidation>
        <x14:dataValidation type="list" allowBlank="1" showInputMessage="1" showErrorMessage="1">
          <x14:formula1>
            <xm:f>SITUAÇÃO!$C$2:$C$85</xm:f>
          </x14:formula1>
          <xm:sqref>F40:V40</xm:sqref>
        </x14:dataValidation>
        <x14:dataValidation type="list" allowBlank="1" showInputMessage="1" showErrorMessage="1">
          <x14:formula1>
            <xm:f>TABELAS!$A$40:$A$44</xm:f>
          </x14:formula1>
          <xm:sqref>F35:M35</xm:sqref>
        </x14:dataValidation>
        <x14:dataValidation type="list" allowBlank="1" showInputMessage="1" showErrorMessage="1">
          <x14:formula1>
            <xm:f>NATUREZA!$H$2:$H$35</xm:f>
          </x14:formula1>
          <xm:sqref>F51:V51</xm:sqref>
        </x14:dataValidation>
        <x14:dataValidation type="list" allowBlank="1" showInputMessage="1" showErrorMessage="1">
          <x14:formula1>
            <xm:f>Plan1!$C$2:$C$117</xm:f>
          </x14:formula1>
          <xm:sqref>F52:V52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C61"/>
  <sheetViews>
    <sheetView topLeftCell="A20" workbookViewId="0">
      <selection activeCell="J42" sqref="J42:K45"/>
    </sheetView>
  </sheetViews>
  <sheetFormatPr defaultColWidth="9.109375" defaultRowHeight="13.8" x14ac:dyDescent="0.3"/>
  <cols>
    <col min="1" max="1" width="11" style="19" customWidth="1"/>
    <col min="2" max="2" width="77.44140625" style="19" customWidth="1"/>
    <col min="3" max="3" width="39.88671875" style="19" customWidth="1"/>
    <col min="4" max="16384" width="9.109375" style="8"/>
  </cols>
  <sheetData>
    <row r="1" spans="1:3" x14ac:dyDescent="0.3">
      <c r="A1" s="20" t="s">
        <v>69</v>
      </c>
      <c r="B1" s="21" t="s">
        <v>1183</v>
      </c>
    </row>
    <row r="2" spans="1:3" x14ac:dyDescent="0.3">
      <c r="A2" s="19" t="s">
        <v>137</v>
      </c>
      <c r="B2" s="19" t="s">
        <v>138</v>
      </c>
      <c r="C2" s="19" t="str">
        <f>A2&amp;" - "&amp;B2</f>
        <v>75.00.00.000 - Localização da lesão</v>
      </c>
    </row>
    <row r="3" spans="1:3" x14ac:dyDescent="0.3">
      <c r="A3" s="19" t="s">
        <v>139</v>
      </c>
      <c r="B3" s="19" t="s">
        <v>140</v>
      </c>
      <c r="C3" s="19" t="str">
        <f t="shared" ref="C3:C61" si="0">A3&amp;" - "&amp;B3</f>
        <v>75.30.00.000 - Cabeça</v>
      </c>
    </row>
    <row r="4" spans="1:3" x14ac:dyDescent="0.3">
      <c r="A4" s="19" t="s">
        <v>141</v>
      </c>
      <c r="B4" s="19" t="s">
        <v>142</v>
      </c>
      <c r="C4" s="19" t="str">
        <f t="shared" si="0"/>
        <v>75.30.10.000 - Couro cabeludo</v>
      </c>
    </row>
    <row r="5" spans="1:3" x14ac:dyDescent="0.3">
      <c r="A5" s="19" t="s">
        <v>143</v>
      </c>
      <c r="B5" s="19" t="s">
        <v>144</v>
      </c>
      <c r="C5" s="19" t="str">
        <f t="shared" si="0"/>
        <v>75.30.30.000 - Crânio (inclusive encéfalo)</v>
      </c>
    </row>
    <row r="6" spans="1:3" x14ac:dyDescent="0.3">
      <c r="A6" s="19" t="s">
        <v>145</v>
      </c>
      <c r="B6" s="19" t="s">
        <v>146</v>
      </c>
      <c r="C6" s="19" t="str">
        <f t="shared" si="0"/>
        <v>75.30.50.000 - Ouvido</v>
      </c>
    </row>
    <row r="7" spans="1:3" x14ac:dyDescent="0.3">
      <c r="A7" s="19" t="s">
        <v>147</v>
      </c>
      <c r="B7" s="19" t="s">
        <v>148</v>
      </c>
      <c r="C7" s="19" t="str">
        <f t="shared" si="0"/>
        <v>75.30.50.100 - Pavilhão da orelha</v>
      </c>
    </row>
    <row r="8" spans="1:3" x14ac:dyDescent="0.3">
      <c r="A8" s="19" t="s">
        <v>149</v>
      </c>
      <c r="B8" s="19" t="s">
        <v>150</v>
      </c>
      <c r="C8" s="19" t="str">
        <f t="shared" si="0"/>
        <v>75.30.50.200 - Ouvido externo</v>
      </c>
    </row>
    <row r="9" spans="1:3" x14ac:dyDescent="0.3">
      <c r="A9" s="19" t="s">
        <v>151</v>
      </c>
      <c r="B9" s="19" t="s">
        <v>152</v>
      </c>
      <c r="C9" s="19" t="str">
        <f t="shared" si="0"/>
        <v>75.30.50.300 - Ouvido médio</v>
      </c>
    </row>
    <row r="10" spans="1:3" x14ac:dyDescent="0.3">
      <c r="A10" s="19" t="s">
        <v>153</v>
      </c>
      <c r="B10" s="19" t="s">
        <v>154</v>
      </c>
      <c r="C10" s="19" t="str">
        <f t="shared" si="0"/>
        <v>75.30.50.400 - Ouvido interno</v>
      </c>
    </row>
    <row r="11" spans="1:3" x14ac:dyDescent="0.3">
      <c r="A11" s="19" t="s">
        <v>155</v>
      </c>
      <c r="B11" s="19" t="s">
        <v>156</v>
      </c>
      <c r="C11" s="19" t="str">
        <f t="shared" si="0"/>
        <v>75.30.70.000 - Face</v>
      </c>
    </row>
    <row r="12" spans="1:3" x14ac:dyDescent="0.3">
      <c r="A12" s="19" t="s">
        <v>157</v>
      </c>
      <c r="B12" s="19" t="s">
        <v>158</v>
      </c>
      <c r="C12" s="19" t="str">
        <f t="shared" si="0"/>
        <v>75.30.70.050 - Testa</v>
      </c>
    </row>
    <row r="13" spans="1:3" x14ac:dyDescent="0.3">
      <c r="A13" s="19" t="s">
        <v>159</v>
      </c>
      <c r="B13" s="19" t="s">
        <v>160</v>
      </c>
      <c r="C13" s="19" t="str">
        <f t="shared" si="0"/>
        <v>75.30.70.070 - Supercílio</v>
      </c>
    </row>
    <row r="14" spans="1:3" x14ac:dyDescent="0.3">
      <c r="A14" s="19" t="s">
        <v>161</v>
      </c>
      <c r="B14" s="19" t="s">
        <v>162</v>
      </c>
      <c r="C14" s="19" t="str">
        <f t="shared" si="0"/>
        <v>75.30.70.100 - Olho (inclusive nervo ótico e visão)</v>
      </c>
    </row>
    <row r="15" spans="1:3" x14ac:dyDescent="0.3">
      <c r="A15" s="19" t="s">
        <v>163</v>
      </c>
      <c r="B15" s="19" t="s">
        <v>164</v>
      </c>
      <c r="C15" s="19" t="str">
        <f t="shared" si="0"/>
        <v>75.30.70.300 - Nariz (inclusive fossas nasais, seios da face e olfato)</v>
      </c>
    </row>
    <row r="16" spans="1:3" x14ac:dyDescent="0.3">
      <c r="A16" s="19" t="s">
        <v>165</v>
      </c>
      <c r="B16" s="19" t="s">
        <v>166</v>
      </c>
      <c r="C16" s="19" t="str">
        <f t="shared" si="0"/>
        <v>75.30.70.500 - Boca (inclusive lábios, dentes, língua, garganta e paladar)</v>
      </c>
    </row>
    <row r="17" spans="1:3" x14ac:dyDescent="0.3">
      <c r="A17" s="19" t="s">
        <v>167</v>
      </c>
      <c r="B17" s="19" t="s">
        <v>168</v>
      </c>
      <c r="C17" s="19" t="str">
        <f t="shared" si="0"/>
        <v>75.30.70.700 - Mandíbula (inclusive queixo)</v>
      </c>
    </row>
    <row r="18" spans="1:3" x14ac:dyDescent="0.3">
      <c r="A18" s="19" t="s">
        <v>169</v>
      </c>
      <c r="B18" s="19" t="s">
        <v>170</v>
      </c>
      <c r="C18" s="19" t="str">
        <f t="shared" si="0"/>
        <v>75.30.70.800 - Face, partes múltiplas (qualquer combinação das partes da face)</v>
      </c>
    </row>
    <row r="19" spans="1:3" x14ac:dyDescent="0.3">
      <c r="A19" s="19" t="s">
        <v>171</v>
      </c>
      <c r="B19" s="19" t="s">
        <v>172</v>
      </c>
      <c r="C19" s="19" t="str">
        <f t="shared" si="0"/>
        <v>75.30.80.000 - Cabeça, partes múltiplas (qualquer combinação das partes acima)</v>
      </c>
    </row>
    <row r="20" spans="1:3" x14ac:dyDescent="0.3">
      <c r="A20" s="19" t="s">
        <v>173</v>
      </c>
      <c r="B20" s="19" t="s">
        <v>174</v>
      </c>
      <c r="C20" s="19" t="str">
        <f t="shared" si="0"/>
        <v>75.30.90.000 - Cabeça, NIC</v>
      </c>
    </row>
    <row r="21" spans="1:3" x14ac:dyDescent="0.3">
      <c r="A21" s="19" t="s">
        <v>175</v>
      </c>
      <c r="B21" s="19" t="s">
        <v>176</v>
      </c>
      <c r="C21" s="19" t="str">
        <f t="shared" si="0"/>
        <v>75.40.00.000 - Pescoço</v>
      </c>
    </row>
    <row r="22" spans="1:3" x14ac:dyDescent="0.3">
      <c r="A22" s="19" t="s">
        <v>177</v>
      </c>
      <c r="B22" s="19" t="s">
        <v>178</v>
      </c>
      <c r="C22" s="19" t="str">
        <f t="shared" si="0"/>
        <v>75.50.00.000 - Membros superiores</v>
      </c>
    </row>
    <row r="23" spans="1:3" x14ac:dyDescent="0.3">
      <c r="A23" s="19" t="s">
        <v>179</v>
      </c>
      <c r="B23" s="19" t="s">
        <v>180</v>
      </c>
      <c r="C23" s="19" t="str">
        <f t="shared" si="0"/>
        <v>75.50.10.000 - Braço (entre o punho e o ombro)</v>
      </c>
    </row>
    <row r="24" spans="1:3" x14ac:dyDescent="0.3">
      <c r="A24" s="19" t="s">
        <v>181</v>
      </c>
      <c r="B24" s="19" t="s">
        <v>182</v>
      </c>
      <c r="C24" s="19" t="str">
        <f t="shared" si="0"/>
        <v>75.50.10.200 - Braço (acima do cotovelo)</v>
      </c>
    </row>
    <row r="25" spans="1:3" x14ac:dyDescent="0.3">
      <c r="A25" s="19" t="s">
        <v>183</v>
      </c>
      <c r="B25" s="19" t="s">
        <v>184</v>
      </c>
      <c r="C25" s="19" t="str">
        <f t="shared" si="0"/>
        <v>75.50.10.400 - Cotovelo</v>
      </c>
    </row>
    <row r="26" spans="1:3" x14ac:dyDescent="0.3">
      <c r="A26" s="19" t="s">
        <v>185</v>
      </c>
      <c r="B26" s="19" t="s">
        <v>186</v>
      </c>
      <c r="C26" s="19" t="str">
        <f t="shared" si="0"/>
        <v>75.50.10.600 - Antebraço (entre o punho e o cotovelo)</v>
      </c>
    </row>
    <row r="27" spans="1:3" x14ac:dyDescent="0.3">
      <c r="A27" s="19" t="s">
        <v>187</v>
      </c>
      <c r="B27" s="19" t="s">
        <v>188</v>
      </c>
      <c r="C27" s="19" t="str">
        <f t="shared" si="0"/>
        <v>75.50.30.000 - Punho</v>
      </c>
    </row>
    <row r="28" spans="1:3" x14ac:dyDescent="0.3">
      <c r="A28" s="19" t="s">
        <v>189</v>
      </c>
      <c r="B28" s="19" t="s">
        <v>190</v>
      </c>
      <c r="C28" s="19" t="str">
        <f t="shared" si="0"/>
        <v>75.50.50.000 - Mão (exceto punho ou dedos)</v>
      </c>
    </row>
    <row r="29" spans="1:3" x14ac:dyDescent="0.3">
      <c r="A29" s="19" t="s">
        <v>191</v>
      </c>
      <c r="B29" s="19" t="s">
        <v>192</v>
      </c>
      <c r="C29" s="19" t="str">
        <f t="shared" si="0"/>
        <v>75.50.70.000 - Dedo</v>
      </c>
    </row>
    <row r="30" spans="1:3" x14ac:dyDescent="0.3">
      <c r="A30" s="19" t="s">
        <v>193</v>
      </c>
      <c r="B30" s="19" t="s">
        <v>194</v>
      </c>
      <c r="C30" s="19" t="str">
        <f t="shared" si="0"/>
        <v>75.50.80.000 - Membros superiores, partes múltiplas (qualquer combinação das partes acima)</v>
      </c>
    </row>
    <row r="31" spans="1:3" x14ac:dyDescent="0.3">
      <c r="A31" s="19" t="s">
        <v>195</v>
      </c>
      <c r="B31" s="19" t="s">
        <v>196</v>
      </c>
      <c r="C31" s="19" t="str">
        <f t="shared" si="0"/>
        <v>75.50.90.000 - Membros superiores, NIC</v>
      </c>
    </row>
    <row r="32" spans="1:3" x14ac:dyDescent="0.3">
      <c r="A32" s="19" t="s">
        <v>197</v>
      </c>
      <c r="B32" s="19" t="s">
        <v>198</v>
      </c>
      <c r="C32" s="19" t="str">
        <f t="shared" si="0"/>
        <v>75.60.00.000 - Tronco</v>
      </c>
    </row>
    <row r="33" spans="1:3" x14ac:dyDescent="0.3">
      <c r="A33" s="19" t="s">
        <v>199</v>
      </c>
      <c r="B33" s="19" t="s">
        <v>200</v>
      </c>
      <c r="C33" s="19" t="str">
        <f t="shared" si="0"/>
        <v>75.60.20.000 - Ombro</v>
      </c>
    </row>
    <row r="34" spans="1:3" x14ac:dyDescent="0.3">
      <c r="A34" s="19" t="s">
        <v>201</v>
      </c>
      <c r="B34" s="19" t="s">
        <v>202</v>
      </c>
      <c r="C34" s="19" t="str">
        <f t="shared" si="0"/>
        <v>75.60.30.000 - Tórax (inclusive órgãos internos)</v>
      </c>
    </row>
    <row r="35" spans="1:3" x14ac:dyDescent="0.3">
      <c r="A35" s="19" t="s">
        <v>203</v>
      </c>
      <c r="B35" s="19" t="s">
        <v>204</v>
      </c>
      <c r="C35" s="19" t="str">
        <f t="shared" si="0"/>
        <v>75.60.40.000 - Dorso (inclusive músculos dorsais, coluna e medula espinhal)</v>
      </c>
    </row>
    <row r="36" spans="1:3" x14ac:dyDescent="0.3">
      <c r="A36" s="19" t="s">
        <v>205</v>
      </c>
      <c r="B36" s="19" t="s">
        <v>206</v>
      </c>
      <c r="C36" s="19" t="str">
        <f t="shared" si="0"/>
        <v>75.60.50.000 - Abdome (inclusive órgãos internos)</v>
      </c>
    </row>
    <row r="37" spans="1:3" x14ac:dyDescent="0.3">
      <c r="A37" s="19" t="s">
        <v>207</v>
      </c>
      <c r="B37" s="19" t="s">
        <v>208</v>
      </c>
      <c r="C37" s="19" t="str">
        <f t="shared" si="0"/>
        <v>75.60.60.000 - Quadris (inclusive pelve, órgãos pélvicos e nádegas)</v>
      </c>
    </row>
    <row r="38" spans="1:3" x14ac:dyDescent="0.3">
      <c r="A38" s="19" t="s">
        <v>209</v>
      </c>
      <c r="B38" s="19" t="s">
        <v>210</v>
      </c>
      <c r="C38" s="19" t="str">
        <f t="shared" si="0"/>
        <v>75.60.65.000 - Genitália</v>
      </c>
    </row>
    <row r="39" spans="1:3" x14ac:dyDescent="0.3">
      <c r="A39" s="19" t="s">
        <v>211</v>
      </c>
      <c r="B39" s="19" t="s">
        <v>212</v>
      </c>
      <c r="C39" s="19" t="str">
        <f t="shared" si="0"/>
        <v>75.60.70.000 - Tronco, partes múltiplas (qualquer combinação das partes acima)</v>
      </c>
    </row>
    <row r="40" spans="1:3" x14ac:dyDescent="0.3">
      <c r="A40" s="19" t="s">
        <v>213</v>
      </c>
      <c r="B40" s="19" t="s">
        <v>214</v>
      </c>
      <c r="C40" s="19" t="str">
        <f t="shared" si="0"/>
        <v>75.60.90.000 - Tronco, NIC</v>
      </c>
    </row>
    <row r="41" spans="1:3" x14ac:dyDescent="0.3">
      <c r="A41" s="19" t="s">
        <v>215</v>
      </c>
      <c r="B41" s="19" t="s">
        <v>216</v>
      </c>
      <c r="C41" s="19" t="str">
        <f t="shared" si="0"/>
        <v>75.70.00.000 - Membros inferiores</v>
      </c>
    </row>
    <row r="42" spans="1:3" x14ac:dyDescent="0.3">
      <c r="A42" s="19" t="s">
        <v>217</v>
      </c>
      <c r="B42" s="19" t="s">
        <v>218</v>
      </c>
      <c r="C42" s="19" t="str">
        <f t="shared" si="0"/>
        <v>75.70.10.000 - Perna (entre o tornozelo e a pelve)</v>
      </c>
    </row>
    <row r="43" spans="1:3" x14ac:dyDescent="0.3">
      <c r="A43" s="19" t="s">
        <v>219</v>
      </c>
      <c r="B43" s="19" t="s">
        <v>220</v>
      </c>
      <c r="C43" s="19" t="str">
        <f t="shared" si="0"/>
        <v>75.70.10.200 - Coxa</v>
      </c>
    </row>
    <row r="44" spans="1:3" x14ac:dyDescent="0.3">
      <c r="A44" s="19" t="s">
        <v>221</v>
      </c>
      <c r="B44" s="19" t="s">
        <v>222</v>
      </c>
      <c r="C44" s="19" t="str">
        <f t="shared" si="0"/>
        <v>75.70.10.400 - Joelho</v>
      </c>
    </row>
    <row r="45" spans="1:3" x14ac:dyDescent="0.3">
      <c r="A45" s="19" t="s">
        <v>223</v>
      </c>
      <c r="B45" s="19" t="s">
        <v>224</v>
      </c>
      <c r="C45" s="19" t="str">
        <f t="shared" si="0"/>
        <v>75.70.40.600 - Perna (do tornozelo, exclusive, ao joelho, exclusive)</v>
      </c>
    </row>
    <row r="46" spans="1:3" x14ac:dyDescent="0.3">
      <c r="A46" s="19" t="s">
        <v>225</v>
      </c>
      <c r="B46" s="19" t="s">
        <v>226</v>
      </c>
      <c r="C46" s="19" t="str">
        <f t="shared" si="0"/>
        <v>75.70.30.000 - Articulação do tornozelo</v>
      </c>
    </row>
    <row r="47" spans="1:3" x14ac:dyDescent="0.3">
      <c r="A47" s="19" t="s">
        <v>227</v>
      </c>
      <c r="B47" s="19" t="s">
        <v>228</v>
      </c>
      <c r="C47" s="19" t="str">
        <f t="shared" si="0"/>
        <v>75.70.50.000 - Pé (exceto artelhos)</v>
      </c>
    </row>
    <row r="48" spans="1:3" x14ac:dyDescent="0.3">
      <c r="A48" s="19" t="s">
        <v>229</v>
      </c>
      <c r="B48" s="19" t="s">
        <v>230</v>
      </c>
      <c r="C48" s="19" t="str">
        <f t="shared" si="0"/>
        <v>75.70.70.000 - Artelho</v>
      </c>
    </row>
    <row r="49" spans="1:3" x14ac:dyDescent="0.3">
      <c r="A49" s="19" t="s">
        <v>231</v>
      </c>
      <c r="B49" s="19" t="s">
        <v>232</v>
      </c>
      <c r="C49" s="19" t="str">
        <f t="shared" si="0"/>
        <v>75.70.80.000 - Membros inferiores, partes múltiplas (qualquer combinação das partes acima)</v>
      </c>
    </row>
    <row r="50" spans="1:3" x14ac:dyDescent="0.3">
      <c r="A50" s="19" t="s">
        <v>233</v>
      </c>
      <c r="B50" s="19" t="s">
        <v>234</v>
      </c>
      <c r="C50" s="19" t="str">
        <f t="shared" si="0"/>
        <v>75.70.90.000 - Membros inferiores, NIC</v>
      </c>
    </row>
    <row r="51" spans="1:3" x14ac:dyDescent="0.3">
      <c r="A51" s="19" t="s">
        <v>235</v>
      </c>
      <c r="B51" s="19" t="s">
        <v>236</v>
      </c>
      <c r="C51" s="19" t="str">
        <f t="shared" si="0"/>
        <v>75.80.00.000 - Partes múltiplas</v>
      </c>
    </row>
    <row r="52" spans="1:3" x14ac:dyDescent="0.3">
      <c r="A52" s="19" t="s">
        <v>237</v>
      </c>
      <c r="B52" s="19" t="s">
        <v>238</v>
      </c>
      <c r="C52" s="19" t="str">
        <f t="shared" si="0"/>
        <v>75.85.20.000 - Aparelho circulatório</v>
      </c>
    </row>
    <row r="53" spans="1:3" x14ac:dyDescent="0.3">
      <c r="A53" s="19" t="s">
        <v>239</v>
      </c>
      <c r="B53" s="19" t="s">
        <v>240</v>
      </c>
      <c r="C53" s="19" t="str">
        <f t="shared" si="0"/>
        <v>75.85.25.000 - Sistema linfático</v>
      </c>
    </row>
    <row r="54" spans="1:3" x14ac:dyDescent="0.3">
      <c r="A54" s="19" t="s">
        <v>241</v>
      </c>
      <c r="B54" s="19" t="s">
        <v>242</v>
      </c>
      <c r="C54" s="19" t="str">
        <f t="shared" si="0"/>
        <v>75.85.30.000 - Aparelho respiratório</v>
      </c>
    </row>
    <row r="55" spans="1:3" x14ac:dyDescent="0.3">
      <c r="A55" s="19" t="s">
        <v>243</v>
      </c>
      <c r="B55" s="19" t="s">
        <v>244</v>
      </c>
      <c r="C55" s="19" t="str">
        <f t="shared" si="0"/>
        <v>75.85.40.000 - Sistema nervoso</v>
      </c>
    </row>
    <row r="56" spans="1:3" x14ac:dyDescent="0.3">
      <c r="A56" s="19" t="s">
        <v>245</v>
      </c>
      <c r="B56" s="19" t="s">
        <v>246</v>
      </c>
      <c r="C56" s="19" t="str">
        <f t="shared" si="0"/>
        <v>75.85.50.000 - Aparelho digestivo</v>
      </c>
    </row>
    <row r="57" spans="1:3" x14ac:dyDescent="0.3">
      <c r="A57" s="19" t="s">
        <v>247</v>
      </c>
      <c r="B57" s="19" t="s">
        <v>248</v>
      </c>
      <c r="C57" s="19" t="str">
        <f t="shared" si="0"/>
        <v>75.85.60.000 - Aparelho gênito-urinário</v>
      </c>
    </row>
    <row r="58" spans="1:3" x14ac:dyDescent="0.3">
      <c r="A58" s="19" t="s">
        <v>249</v>
      </c>
      <c r="B58" s="19" t="s">
        <v>250</v>
      </c>
      <c r="C58" s="19" t="str">
        <f t="shared" si="0"/>
        <v>75.85.70.000 - Sistema músculo-esquelético</v>
      </c>
    </row>
    <row r="59" spans="1:3" x14ac:dyDescent="0.3">
      <c r="A59" s="19" t="s">
        <v>251</v>
      </c>
      <c r="B59" s="19" t="s">
        <v>252</v>
      </c>
      <c r="C59" s="19" t="str">
        <f t="shared" si="0"/>
        <v>75.85.90.000 - Sistemas e aparelhos, NIC</v>
      </c>
    </row>
    <row r="60" spans="1:3" x14ac:dyDescent="0.3">
      <c r="A60" s="19" t="s">
        <v>253</v>
      </c>
      <c r="B60" s="19" t="s">
        <v>254</v>
      </c>
      <c r="C60" s="19" t="str">
        <f t="shared" si="0"/>
        <v>75.90.00.000 - Localização da lesão, NIC</v>
      </c>
    </row>
    <row r="61" spans="1:3" x14ac:dyDescent="0.3">
      <c r="A61" s="19" t="s">
        <v>255</v>
      </c>
      <c r="B61" s="19" t="s">
        <v>256</v>
      </c>
      <c r="C61" s="19" t="str">
        <f t="shared" si="0"/>
        <v>75.95.00.000 - Localização da lesão inexistente</v>
      </c>
    </row>
  </sheetData>
  <customSheetViews>
    <customSheetView guid="{C524EF18-2C43-408D-A4ED-E6D37B10816D}" topLeftCell="A20">
      <selection activeCell="B44" sqref="B44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C244"/>
  <sheetViews>
    <sheetView topLeftCell="A194" workbookViewId="0">
      <selection activeCell="J42" sqref="J42:K45"/>
    </sheetView>
  </sheetViews>
  <sheetFormatPr defaultColWidth="9.109375" defaultRowHeight="13.8" x14ac:dyDescent="0.3"/>
  <cols>
    <col min="1" max="1" width="12.109375" style="11" customWidth="1"/>
    <col min="2" max="2" width="72.88671875" style="8" customWidth="1"/>
    <col min="3" max="3" width="9.109375" style="8"/>
    <col min="4" max="16384" width="9.109375" style="7"/>
  </cols>
  <sheetData>
    <row r="1" spans="1:3" x14ac:dyDescent="0.3">
      <c r="A1" s="6" t="s">
        <v>69</v>
      </c>
      <c r="B1" s="7" t="s">
        <v>1184</v>
      </c>
    </row>
    <row r="2" spans="1:3" x14ac:dyDescent="0.3">
      <c r="A2" s="9" t="s">
        <v>257</v>
      </c>
      <c r="B2" s="10" t="s">
        <v>258</v>
      </c>
      <c r="C2" s="8" t="str">
        <f>A2&amp;" - "&amp;B2</f>
        <v>30.20.10.200 - Rua e estrada</v>
      </c>
    </row>
    <row r="3" spans="1:3" x14ac:dyDescent="0.3">
      <c r="A3" s="9" t="s">
        <v>259</v>
      </c>
      <c r="B3" s="10" t="s">
        <v>260</v>
      </c>
      <c r="C3" s="8" t="str">
        <f t="shared" ref="C3:C66" si="0">A3&amp;" - "&amp;B3</f>
        <v>30.20.10.250 - Calçada ou caminho para pedestre</v>
      </c>
    </row>
    <row r="4" spans="1:3" x14ac:dyDescent="0.3">
      <c r="A4" s="9" t="s">
        <v>261</v>
      </c>
      <c r="B4" s="10" t="s">
        <v>262</v>
      </c>
      <c r="C4" s="8" t="str">
        <f t="shared" si="0"/>
        <v xml:space="preserve">30.20.10.300 - Piso de edifício </v>
      </c>
    </row>
    <row r="5" spans="1:3" x14ac:dyDescent="0.3">
      <c r="A5" s="9" t="s">
        <v>263</v>
      </c>
      <c r="B5" s="10" t="s">
        <v>264</v>
      </c>
      <c r="C5" s="8" t="str">
        <f t="shared" si="0"/>
        <v>30.20.10.350 - Escada permanente cujos degraus permitem apoio integral</v>
      </c>
    </row>
    <row r="6" spans="1:3" x14ac:dyDescent="0.3">
      <c r="A6" s="9" t="s">
        <v>265</v>
      </c>
      <c r="B6" s="10" t="s">
        <v>266</v>
      </c>
      <c r="C6" s="8" t="str">
        <f t="shared" si="0"/>
        <v xml:space="preserve">30.20.10.400 - Rampa </v>
      </c>
    </row>
    <row r="7" spans="1:3" x14ac:dyDescent="0.3">
      <c r="A7" s="9" t="s">
        <v>267</v>
      </c>
      <c r="B7" s="10" t="s">
        <v>268</v>
      </c>
      <c r="C7" s="8" t="str">
        <f t="shared" si="0"/>
        <v>30.20.10.450 - Passarela ou plataforma permanentes</v>
      </c>
    </row>
    <row r="8" spans="1:3" x14ac:dyDescent="0.3">
      <c r="A8" s="9" t="s">
        <v>269</v>
      </c>
      <c r="B8" s="10" t="s">
        <v>270</v>
      </c>
      <c r="C8" s="8" t="str">
        <f t="shared" si="0"/>
        <v xml:space="preserve">30.20.10.500 - Piso de mina </v>
      </c>
    </row>
    <row r="9" spans="1:3" x14ac:dyDescent="0.3">
      <c r="A9" s="9" t="s">
        <v>271</v>
      </c>
      <c r="B9" s="10" t="s">
        <v>272</v>
      </c>
      <c r="C9" s="8" t="str">
        <f t="shared" si="0"/>
        <v xml:space="preserve">30.20.10.550 - Chão </v>
      </c>
    </row>
    <row r="10" spans="1:3" x14ac:dyDescent="0.3">
      <c r="A10" s="9" t="s">
        <v>273</v>
      </c>
      <c r="B10" s="10" t="s">
        <v>274</v>
      </c>
      <c r="C10" s="8" t="str">
        <f t="shared" si="0"/>
        <v>30.20.10.600 - Piso de andaime e plataforma desmontável</v>
      </c>
    </row>
    <row r="11" spans="1:3" x14ac:dyDescent="0.3">
      <c r="A11" s="9" t="s">
        <v>275</v>
      </c>
      <c r="B11" s="10" t="s">
        <v>276</v>
      </c>
      <c r="C11" s="8" t="str">
        <f t="shared" si="0"/>
        <v>30.20.10.650 - Piso de veículo</v>
      </c>
    </row>
    <row r="12" spans="1:3" x14ac:dyDescent="0.3">
      <c r="A12" s="9" t="s">
        <v>277</v>
      </c>
      <c r="B12" s="10" t="s">
        <v>278</v>
      </c>
      <c r="C12" s="8" t="str">
        <f t="shared" si="0"/>
        <v>30.20.10.700 - Telhado</v>
      </c>
    </row>
    <row r="13" spans="1:3" x14ac:dyDescent="0.3">
      <c r="A13" s="9" t="s">
        <v>279</v>
      </c>
      <c r="B13" s="10" t="s">
        <v>280</v>
      </c>
      <c r="C13" s="8" t="str">
        <f t="shared" si="0"/>
        <v>30.20.10.900 - Superfície de sustentação, nic</v>
      </c>
    </row>
    <row r="14" spans="1:3" x14ac:dyDescent="0.3">
      <c r="A14" s="9" t="s">
        <v>281</v>
      </c>
      <c r="B14" s="10" t="s">
        <v>282</v>
      </c>
      <c r="C14" s="8" t="str">
        <f t="shared" si="0"/>
        <v>30.20.30.900 - Escada móvel ou fixada, nic</v>
      </c>
    </row>
    <row r="15" spans="1:3" x14ac:dyDescent="0.3">
      <c r="A15" s="9" t="s">
        <v>283</v>
      </c>
      <c r="B15" s="10" t="s">
        <v>284</v>
      </c>
      <c r="C15" s="8" t="str">
        <f t="shared" si="0"/>
        <v xml:space="preserve">30.20.50.100 - Edifício </v>
      </c>
    </row>
    <row r="16" spans="1:3" x14ac:dyDescent="0.3">
      <c r="A16" s="9" t="s">
        <v>285</v>
      </c>
      <c r="B16" s="10" t="s">
        <v>286</v>
      </c>
      <c r="C16" s="8" t="str">
        <f t="shared" si="0"/>
        <v xml:space="preserve">30.20.50.200 - Depósito fixo (tanque, silo, paiol, etc.) </v>
      </c>
    </row>
    <row r="17" spans="1:3" x14ac:dyDescent="0.3">
      <c r="A17" s="9" t="s">
        <v>287</v>
      </c>
      <c r="B17" s="10" t="s">
        <v>288</v>
      </c>
      <c r="C17" s="8" t="str">
        <f t="shared" si="0"/>
        <v xml:space="preserve">30.20.50.300 - Cais, doca </v>
      </c>
    </row>
    <row r="18" spans="1:3" x14ac:dyDescent="0.3">
      <c r="A18" s="9" t="s">
        <v>289</v>
      </c>
      <c r="B18" s="10" t="s">
        <v>290</v>
      </c>
      <c r="C18" s="8" t="str">
        <f t="shared" si="0"/>
        <v xml:space="preserve">30.20.50.400 - Dique, barragem </v>
      </c>
    </row>
    <row r="19" spans="1:3" x14ac:dyDescent="0.3">
      <c r="A19" s="9" t="s">
        <v>291</v>
      </c>
      <c r="B19" s="10" t="s">
        <v>292</v>
      </c>
      <c r="C19" s="8" t="str">
        <f t="shared" si="0"/>
        <v>30.20.50.500 - Ponte, viaduto</v>
      </c>
    </row>
    <row r="20" spans="1:3" x14ac:dyDescent="0.3">
      <c r="A20" s="9" t="s">
        <v>293</v>
      </c>
      <c r="B20" s="10" t="s">
        <v>294</v>
      </c>
      <c r="C20" s="8" t="str">
        <f t="shared" si="0"/>
        <v>30.20.50.600 - Arquibancada, estádio</v>
      </c>
    </row>
    <row r="21" spans="1:3" x14ac:dyDescent="0.3">
      <c r="A21" s="9" t="s">
        <v>295</v>
      </c>
      <c r="B21" s="10" t="s">
        <v>296</v>
      </c>
      <c r="C21" s="8" t="str">
        <f t="shared" si="0"/>
        <v xml:space="preserve">30.20.50.700 - Andaime, plataforma </v>
      </c>
    </row>
    <row r="22" spans="1:3" x14ac:dyDescent="0.3">
      <c r="A22" s="9" t="s">
        <v>297</v>
      </c>
      <c r="B22" s="10" t="s">
        <v>298</v>
      </c>
      <c r="C22" s="8" t="str">
        <f t="shared" si="0"/>
        <v xml:space="preserve">30.20.50.800 - Torre, poste </v>
      </c>
    </row>
    <row r="23" spans="1:3" x14ac:dyDescent="0.3">
      <c r="A23" s="9" t="s">
        <v>299</v>
      </c>
      <c r="B23" s="10" t="s">
        <v>300</v>
      </c>
      <c r="C23" s="8" t="str">
        <f t="shared" si="0"/>
        <v>30.20.50.900 - Edifício ou estrutura (exceto piso)</v>
      </c>
    </row>
    <row r="24" spans="1:3" x14ac:dyDescent="0.3">
      <c r="A24" s="9" t="s">
        <v>301</v>
      </c>
      <c r="B24" s="10" t="s">
        <v>302</v>
      </c>
      <c r="C24" s="8" t="str">
        <f t="shared" si="0"/>
        <v>30.20.70.100 - Escavação (para edifício, estrada, etc.)</v>
      </c>
    </row>
    <row r="25" spans="1:3" x14ac:dyDescent="0.3">
      <c r="A25" s="9" t="s">
        <v>303</v>
      </c>
      <c r="B25" s="10" t="s">
        <v>304</v>
      </c>
      <c r="C25" s="8" t="str">
        <f t="shared" si="0"/>
        <v>30.20.70.300 - Canal, fosso</v>
      </c>
    </row>
    <row r="26" spans="1:3" x14ac:dyDescent="0.3">
      <c r="A26" s="9" t="s">
        <v>305</v>
      </c>
      <c r="B26" s="10" t="s">
        <v>306</v>
      </c>
      <c r="C26" s="8" t="str">
        <f t="shared" si="0"/>
        <v>30.20.70.500 - Poço, entrada, galeria, etc., de mina</v>
      </c>
    </row>
    <row r="27" spans="1:3" x14ac:dyDescent="0.3">
      <c r="A27" s="9" t="s">
        <v>307</v>
      </c>
      <c r="B27" s="10" t="s">
        <v>308</v>
      </c>
      <c r="C27" s="8" t="str">
        <f t="shared" si="0"/>
        <v>30.20.70.700 - Túnel</v>
      </c>
    </row>
    <row r="28" spans="1:3" x14ac:dyDescent="0.3">
      <c r="A28" s="9" t="s">
        <v>309</v>
      </c>
      <c r="B28" s="10" t="s">
        <v>310</v>
      </c>
      <c r="C28" s="8" t="str">
        <f t="shared" si="0"/>
        <v>30.20.70.900 - Escavação, fosso, túnel, nic</v>
      </c>
    </row>
    <row r="29" spans="1:3" x14ac:dyDescent="0.3">
      <c r="A29" s="9" t="s">
        <v>311</v>
      </c>
      <c r="B29" s="10" t="s">
        <v>312</v>
      </c>
      <c r="C29" s="8" t="str">
        <f t="shared" si="0"/>
        <v>30.20.90.000 - Superfície e estrutura, nic</v>
      </c>
    </row>
    <row r="30" spans="1:3" x14ac:dyDescent="0.3">
      <c r="A30" s="9" t="s">
        <v>313</v>
      </c>
      <c r="B30" s="10" t="s">
        <v>314</v>
      </c>
      <c r="C30" s="8" t="str">
        <f t="shared" si="0"/>
        <v>30.30.10.040 - Martelo, malho, marreta</v>
      </c>
    </row>
    <row r="31" spans="1:3" x14ac:dyDescent="0.3">
      <c r="A31" s="9" t="s">
        <v>315</v>
      </c>
      <c r="B31" s="10" t="s">
        <v>316</v>
      </c>
      <c r="C31" s="8" t="str">
        <f t="shared" si="0"/>
        <v>30.30.10.080 - Machadinha, enxó</v>
      </c>
    </row>
    <row r="32" spans="1:3" x14ac:dyDescent="0.3">
      <c r="A32" s="9" t="s">
        <v>317</v>
      </c>
      <c r="B32" s="10" t="s">
        <v>318</v>
      </c>
      <c r="C32" s="8" t="str">
        <f t="shared" si="0"/>
        <v>30.30.10.120 - Faca, facão</v>
      </c>
    </row>
    <row r="33" spans="1:3" x14ac:dyDescent="0.3">
      <c r="A33" s="9" t="s">
        <v>319</v>
      </c>
      <c r="B33" s="10" t="s">
        <v>320</v>
      </c>
      <c r="C33" s="8" t="str">
        <f t="shared" si="0"/>
        <v>30.30.10.160 - Tesoura, tesourão</v>
      </c>
    </row>
    <row r="34" spans="1:3" x14ac:dyDescent="0.3">
      <c r="A34" s="9" t="s">
        <v>321</v>
      </c>
      <c r="B34" s="10" t="s">
        <v>322</v>
      </c>
      <c r="C34" s="8" t="str">
        <f t="shared" si="0"/>
        <v>30.30.10.200 - Formão, cinzel</v>
      </c>
    </row>
    <row r="35" spans="1:3" x14ac:dyDescent="0.3">
      <c r="A35" s="9" t="s">
        <v>323</v>
      </c>
      <c r="B35" s="10" t="s">
        <v>324</v>
      </c>
      <c r="C35" s="8" t="str">
        <f t="shared" si="0"/>
        <v>30.30.10.240 - Serra, serrote</v>
      </c>
    </row>
    <row r="36" spans="1:3" x14ac:dyDescent="0.3">
      <c r="A36" s="9" t="s">
        <v>325</v>
      </c>
      <c r="B36" s="10" t="s">
        <v>326</v>
      </c>
      <c r="C36" s="8" t="str">
        <f t="shared" si="0"/>
        <v>30.30.10.280 - Alicate, torquês, tenaz</v>
      </c>
    </row>
    <row r="37" spans="1:3" x14ac:dyDescent="0.3">
      <c r="A37" s="9" t="s">
        <v>327</v>
      </c>
      <c r="B37" s="10" t="s">
        <v>328</v>
      </c>
      <c r="C37" s="8" t="str">
        <f t="shared" si="0"/>
        <v>30.30.10.320 - Plaina</v>
      </c>
    </row>
    <row r="38" spans="1:3" x14ac:dyDescent="0.3">
      <c r="A38" s="9" t="s">
        <v>329</v>
      </c>
      <c r="B38" s="10" t="s">
        <v>330</v>
      </c>
      <c r="C38" s="8" t="str">
        <f t="shared" si="0"/>
        <v>30.30.10.360 - Lima, grosa</v>
      </c>
    </row>
    <row r="39" spans="1:3" x14ac:dyDescent="0.3">
      <c r="A39" s="9" t="s">
        <v>331</v>
      </c>
      <c r="B39" s="10" t="s">
        <v>332</v>
      </c>
      <c r="C39" s="8" t="str">
        <f t="shared" si="0"/>
        <v>30.30.10.400 - Punção, ponteiro, vazador, talhadeira</v>
      </c>
    </row>
    <row r="40" spans="1:3" x14ac:dyDescent="0.3">
      <c r="A40" s="9" t="s">
        <v>333</v>
      </c>
      <c r="B40" s="10" t="s">
        <v>334</v>
      </c>
      <c r="C40" s="8" t="str">
        <f>A40&amp;" - "&amp;B40</f>
        <v>30.30.10.440 - Pua, trado, verruma, máquina de furar manual</v>
      </c>
    </row>
    <row r="41" spans="1:3" x14ac:dyDescent="0.3">
      <c r="A41" s="9" t="s">
        <v>335</v>
      </c>
      <c r="B41" s="10" t="s">
        <v>336</v>
      </c>
      <c r="C41" s="8" t="str">
        <f t="shared" si="0"/>
        <v>30.30.10.480 - Chave de parafuso</v>
      </c>
    </row>
    <row r="42" spans="1:3" x14ac:dyDescent="0.3">
      <c r="A42" s="9" t="s">
        <v>337</v>
      </c>
      <c r="B42" s="10" t="s">
        <v>338</v>
      </c>
      <c r="C42" s="8" t="str">
        <f t="shared" si="0"/>
        <v>30.30.10.520 - Chave de porca ou de abertura regulável, chave de boca</v>
      </c>
    </row>
    <row r="43" spans="1:3" x14ac:dyDescent="0.3">
      <c r="A43" s="9" t="s">
        <v>339</v>
      </c>
      <c r="B43" s="10" t="s">
        <v>340</v>
      </c>
      <c r="C43" s="8" t="str">
        <f t="shared" si="0"/>
        <v>30.30.10.560 - Alavanca, pé-de-cabra</v>
      </c>
    </row>
    <row r="44" spans="1:3" x14ac:dyDescent="0.3">
      <c r="A44" s="9" t="s">
        <v>341</v>
      </c>
      <c r="B44" s="10" t="s">
        <v>342</v>
      </c>
      <c r="C44" s="8" t="str">
        <f t="shared" si="0"/>
        <v>30.30.10.600 - Corda, cabo, corrente</v>
      </c>
    </row>
    <row r="45" spans="1:3" x14ac:dyDescent="0.3">
      <c r="A45" s="9" t="s">
        <v>343</v>
      </c>
      <c r="B45" s="10" t="s">
        <v>344</v>
      </c>
      <c r="C45" s="8" t="str">
        <f t="shared" si="0"/>
        <v>30.30.10.640 - Machado</v>
      </c>
    </row>
    <row r="46" spans="1:3" x14ac:dyDescent="0.3">
      <c r="A46" s="9" t="s">
        <v>345</v>
      </c>
      <c r="B46" s="10" t="s">
        <v>346</v>
      </c>
      <c r="C46" s="8" t="str">
        <f t="shared" si="0"/>
        <v>30.30.10.680 - Enxada, enxadão, sacho</v>
      </c>
    </row>
    <row r="47" spans="1:3" x14ac:dyDescent="0.3">
      <c r="A47" s="9" t="s">
        <v>347</v>
      </c>
      <c r="B47" s="10" t="s">
        <v>348</v>
      </c>
      <c r="C47" s="8" t="str">
        <f t="shared" si="0"/>
        <v>30.30.10.720 - Pá, cavadeira</v>
      </c>
    </row>
    <row r="48" spans="1:3" x14ac:dyDescent="0.3">
      <c r="A48" s="9" t="s">
        <v>349</v>
      </c>
      <c r="B48" s="10" t="s">
        <v>350</v>
      </c>
      <c r="C48" s="8" t="str">
        <f t="shared" si="0"/>
        <v>30.30.10.760 - Picareta</v>
      </c>
    </row>
    <row r="49" spans="1:3" x14ac:dyDescent="0.3">
      <c r="A49" s="9" t="s">
        <v>351</v>
      </c>
      <c r="B49" s="10" t="s">
        <v>352</v>
      </c>
      <c r="C49" s="8" t="str">
        <f t="shared" si="0"/>
        <v>30.30.10.800 - Garfo, ancinho, forcado</v>
      </c>
    </row>
    <row r="50" spans="1:3" x14ac:dyDescent="0.3">
      <c r="A50" s="9" t="s">
        <v>353</v>
      </c>
      <c r="B50" s="10" t="s">
        <v>354</v>
      </c>
      <c r="C50" s="8" t="str">
        <f t="shared" si="0"/>
        <v>30.30.10.900 - Ferramenta manual sem força motriz, nic</v>
      </c>
    </row>
    <row r="51" spans="1:3" x14ac:dyDescent="0.3">
      <c r="A51" s="9" t="s">
        <v>355</v>
      </c>
      <c r="B51" s="10" t="s">
        <v>356</v>
      </c>
      <c r="C51" s="8" t="str">
        <f t="shared" si="0"/>
        <v>30.30.15.050 - Martelete, socador</v>
      </c>
    </row>
    <row r="52" spans="1:3" x14ac:dyDescent="0.3">
      <c r="A52" s="9" t="s">
        <v>357</v>
      </c>
      <c r="B52" s="10" t="s">
        <v>358</v>
      </c>
      <c r="C52" s="8" t="str">
        <f t="shared" si="0"/>
        <v>30.30.15.100 - Talhadeira</v>
      </c>
    </row>
    <row r="53" spans="1:3" x14ac:dyDescent="0.3">
      <c r="A53" s="9" t="s">
        <v>359</v>
      </c>
      <c r="B53" s="10" t="s">
        <v>360</v>
      </c>
      <c r="C53" s="8" t="str">
        <f t="shared" si="0"/>
        <v>30.30.15.150 - Cortadeira, guilhotina</v>
      </c>
    </row>
    <row r="54" spans="1:3" x14ac:dyDescent="0.3">
      <c r="A54" s="11" t="s">
        <v>361</v>
      </c>
      <c r="B54" s="10" t="s">
        <v>362</v>
      </c>
      <c r="C54" s="8" t="str">
        <f t="shared" si="0"/>
        <v>30.30.15.200 - Serra</v>
      </c>
    </row>
    <row r="55" spans="1:3" x14ac:dyDescent="0.3">
      <c r="A55" s="11" t="s">
        <v>363</v>
      </c>
      <c r="B55" s="10" t="s">
        <v>364</v>
      </c>
      <c r="C55" s="8" t="str">
        <f t="shared" si="0"/>
        <v>30.30.15.250 - Punção, ponteiro, vazador</v>
      </c>
    </row>
    <row r="56" spans="1:3" x14ac:dyDescent="0.3">
      <c r="A56" s="11" t="s">
        <v>365</v>
      </c>
      <c r="B56" s="10" t="s">
        <v>366</v>
      </c>
      <c r="C56" s="8" t="str">
        <f t="shared" si="0"/>
        <v>30.30.15.300 - Perfuratriz</v>
      </c>
    </row>
    <row r="57" spans="1:3" x14ac:dyDescent="0.3">
      <c r="A57" s="11" t="s">
        <v>367</v>
      </c>
      <c r="B57" s="10" t="s">
        <v>368</v>
      </c>
      <c r="C57" s="8" t="str">
        <f t="shared" si="0"/>
        <v>30.30.15.350 - Rebitadeira</v>
      </c>
    </row>
    <row r="58" spans="1:3" x14ac:dyDescent="0.3">
      <c r="A58" s="11" t="s">
        <v>369</v>
      </c>
      <c r="B58" s="10" t="s">
        <v>370</v>
      </c>
      <c r="C58" s="8" t="str">
        <f t="shared" si="0"/>
        <v>30.30.15.400 - Máquina de aparafusar</v>
      </c>
    </row>
    <row r="59" spans="1:3" x14ac:dyDescent="0.3">
      <c r="A59" s="11" t="s">
        <v>371</v>
      </c>
      <c r="B59" s="10" t="s">
        <v>372</v>
      </c>
      <c r="C59" s="8" t="str">
        <f t="shared" si="0"/>
        <v>30.30.15.450 - Esmeril</v>
      </c>
    </row>
    <row r="60" spans="1:3" x14ac:dyDescent="0.3">
      <c r="A60" s="11" t="s">
        <v>373</v>
      </c>
      <c r="B60" s="10" t="s">
        <v>374</v>
      </c>
      <c r="C60" s="8" t="str">
        <f t="shared" si="0"/>
        <v>30.30.15.500 - Politriz, enceradeira</v>
      </c>
    </row>
    <row r="61" spans="1:3" x14ac:dyDescent="0.3">
      <c r="A61" s="11" t="s">
        <v>375</v>
      </c>
      <c r="B61" s="10" t="s">
        <v>376</v>
      </c>
      <c r="C61" s="8" t="str">
        <f t="shared" si="0"/>
        <v>30.30.15.550 - Ferro de passar</v>
      </c>
    </row>
    <row r="62" spans="1:3" x14ac:dyDescent="0.3">
      <c r="A62" s="11" t="s">
        <v>377</v>
      </c>
      <c r="B62" s="10" t="s">
        <v>378</v>
      </c>
      <c r="C62" s="8" t="str">
        <f t="shared" si="0"/>
        <v>30.30.15.600 - Ferramenta de soldagem</v>
      </c>
    </row>
    <row r="63" spans="1:3" x14ac:dyDescent="0.3">
      <c r="A63" s="11" t="s">
        <v>379</v>
      </c>
      <c r="B63" s="10" t="s">
        <v>380</v>
      </c>
      <c r="C63" s="8" t="str">
        <f t="shared" si="0"/>
        <v xml:space="preserve">30.30.15.650 - Masarico </v>
      </c>
    </row>
    <row r="64" spans="1:3" x14ac:dyDescent="0.3">
      <c r="A64" s="11" t="s">
        <v>381</v>
      </c>
      <c r="B64" s="10" t="s">
        <v>382</v>
      </c>
      <c r="C64" s="8" t="str">
        <f t="shared" si="0"/>
        <v>30.30.15.700 - Ferramenta acionada por explosivo</v>
      </c>
    </row>
    <row r="65" spans="1:3" x14ac:dyDescent="0.3">
      <c r="A65" s="11" t="s">
        <v>383</v>
      </c>
      <c r="B65" s="10" t="s">
        <v>384</v>
      </c>
      <c r="C65" s="8" t="str">
        <f t="shared" si="0"/>
        <v>30.30.15.750 - Jato de areia</v>
      </c>
    </row>
    <row r="66" spans="1:3" x14ac:dyDescent="0.3">
      <c r="A66" s="11" t="s">
        <v>385</v>
      </c>
      <c r="B66" s="10" t="s">
        <v>386</v>
      </c>
      <c r="C66" s="8" t="str">
        <f t="shared" si="0"/>
        <v>30.30.15.900 - Ferramenta portátil com força motriz ou aquecimento, nic</v>
      </c>
    </row>
    <row r="67" spans="1:3" x14ac:dyDescent="0.3">
      <c r="A67" s="11" t="s">
        <v>387</v>
      </c>
      <c r="B67" s="10" t="s">
        <v>362</v>
      </c>
      <c r="C67" s="8" t="str">
        <f t="shared" ref="C67:C130" si="1">A67&amp;" - "&amp;B67</f>
        <v>30.30.20.040 - Serra</v>
      </c>
    </row>
    <row r="68" spans="1:3" x14ac:dyDescent="0.3">
      <c r="A68" s="11" t="s">
        <v>388</v>
      </c>
      <c r="B68" s="10" t="s">
        <v>389</v>
      </c>
      <c r="C68" s="8" t="str">
        <f t="shared" si="1"/>
        <v>30.30.20.080 - Tesoura, guilhotina, máquina de cortar</v>
      </c>
    </row>
    <row r="69" spans="1:3" x14ac:dyDescent="0.3">
      <c r="A69" s="11" t="s">
        <v>390</v>
      </c>
      <c r="B69" s="10" t="s">
        <v>391</v>
      </c>
      <c r="C69" s="8" t="str">
        <f t="shared" si="1"/>
        <v xml:space="preserve">30.30.20.120 - Laminadora, calandra </v>
      </c>
    </row>
    <row r="70" spans="1:3" x14ac:dyDescent="0.3">
      <c r="A70" s="11" t="s">
        <v>392</v>
      </c>
      <c r="B70" s="10" t="s">
        <v>393</v>
      </c>
      <c r="C70" s="8" t="str">
        <f t="shared" si="1"/>
        <v xml:space="preserve">30.30.20.160 - Furadeira, broqueadeira, torno, freza </v>
      </c>
    </row>
    <row r="71" spans="1:3" x14ac:dyDescent="0.3">
      <c r="A71" s="11" t="s">
        <v>394</v>
      </c>
      <c r="B71" s="10" t="s">
        <v>395</v>
      </c>
      <c r="C71" s="8" t="str">
        <f t="shared" si="1"/>
        <v xml:space="preserve">30.30.20.200 - Prensa </v>
      </c>
    </row>
    <row r="72" spans="1:3" x14ac:dyDescent="0.3">
      <c r="A72" s="11" t="s">
        <v>396</v>
      </c>
      <c r="B72" s="10" t="s">
        <v>397</v>
      </c>
      <c r="C72" s="8" t="str">
        <f t="shared" si="1"/>
        <v xml:space="preserve">30.30.20.240 - Plaina, tupia </v>
      </c>
    </row>
    <row r="73" spans="1:3" x14ac:dyDescent="0.3">
      <c r="A73" s="11" t="s">
        <v>398</v>
      </c>
      <c r="B73" s="10" t="s">
        <v>399</v>
      </c>
      <c r="C73" s="8" t="str">
        <f t="shared" si="1"/>
        <v>30.30.20.280 - Máquina de fundir, de forjar, de soldar</v>
      </c>
    </row>
    <row r="74" spans="1:3" x14ac:dyDescent="0.3">
      <c r="A74" s="11" t="s">
        <v>400</v>
      </c>
      <c r="B74" s="10" t="s">
        <v>401</v>
      </c>
      <c r="C74" s="8" t="str">
        <f t="shared" si="1"/>
        <v>30.30.20.320 - Britador, moinho</v>
      </c>
    </row>
    <row r="75" spans="1:3" x14ac:dyDescent="0.3">
      <c r="A75" s="11" t="s">
        <v>402</v>
      </c>
      <c r="B75" s="10" t="s">
        <v>403</v>
      </c>
      <c r="C75" s="8" t="str">
        <f t="shared" si="1"/>
        <v xml:space="preserve">30.30.20.360 - Misturador, batedeira, agitador </v>
      </c>
    </row>
    <row r="76" spans="1:3" x14ac:dyDescent="0.3">
      <c r="A76" s="11" t="s">
        <v>404</v>
      </c>
      <c r="B76" s="10" t="s">
        <v>405</v>
      </c>
      <c r="C76" s="8" t="str">
        <f t="shared" si="1"/>
        <v xml:space="preserve">30.30.20.400 - Peneira mecânica, máquina separadora </v>
      </c>
    </row>
    <row r="77" spans="1:3" x14ac:dyDescent="0.3">
      <c r="A77" s="11" t="s">
        <v>406</v>
      </c>
      <c r="B77" s="10" t="s">
        <v>407</v>
      </c>
      <c r="C77" s="8" t="str">
        <f t="shared" si="1"/>
        <v xml:space="preserve">30.30.20.440 - Politriz, lixadora, esmeril </v>
      </c>
    </row>
    <row r="78" spans="1:3" x14ac:dyDescent="0.3">
      <c r="A78" s="11" t="s">
        <v>408</v>
      </c>
      <c r="B78" s="10" t="s">
        <v>409</v>
      </c>
      <c r="C78" s="8" t="str">
        <f t="shared" si="1"/>
        <v>30.30.20.480 - Máquina de terraplenagem e construção de estrada</v>
      </c>
    </row>
    <row r="79" spans="1:3" x14ac:dyDescent="0.3">
      <c r="A79" s="11" t="s">
        <v>410</v>
      </c>
      <c r="B79" s="10" t="s">
        <v>411</v>
      </c>
      <c r="C79" s="8" t="str">
        <f t="shared" si="1"/>
        <v>30.30.20.520 - Máquina de mineração e perfuração (de túnel, poço, etc.)</v>
      </c>
    </row>
    <row r="80" spans="1:3" x14ac:dyDescent="0.3">
      <c r="A80" s="11" t="s">
        <v>412</v>
      </c>
      <c r="B80" s="10" t="s">
        <v>413</v>
      </c>
      <c r="C80" s="8" t="str">
        <f t="shared" si="1"/>
        <v>30.30.20.560 - Máquina agrícola</v>
      </c>
    </row>
    <row r="81" spans="1:3" x14ac:dyDescent="0.3">
      <c r="A81" s="11" t="s">
        <v>414</v>
      </c>
      <c r="B81" s="10" t="s">
        <v>415</v>
      </c>
      <c r="C81" s="8" t="str">
        <f t="shared" si="1"/>
        <v>30.30.20.600 - Máquina têxtil</v>
      </c>
    </row>
    <row r="82" spans="1:3" x14ac:dyDescent="0.3">
      <c r="A82" s="11" t="s">
        <v>416</v>
      </c>
      <c r="B82" s="10" t="s">
        <v>417</v>
      </c>
      <c r="C82" s="8" t="str">
        <f t="shared" si="1"/>
        <v>30.30.20.640 - Máquina de costurar e de pespontar</v>
      </c>
    </row>
    <row r="83" spans="1:3" x14ac:dyDescent="0.3">
      <c r="A83" s="11" t="s">
        <v>418</v>
      </c>
      <c r="B83" s="10" t="s">
        <v>419</v>
      </c>
      <c r="C83" s="8" t="str">
        <f t="shared" si="1"/>
        <v>30.30.20.680 - Máquina de imprimir</v>
      </c>
    </row>
    <row r="84" spans="1:3" x14ac:dyDescent="0.3">
      <c r="A84" s="11" t="s">
        <v>420</v>
      </c>
      <c r="B84" s="10" t="s">
        <v>421</v>
      </c>
      <c r="C84" s="8" t="str">
        <f t="shared" si="1"/>
        <v>30.30.20.720 - Máquina de escritório</v>
      </c>
    </row>
    <row r="85" spans="1:3" x14ac:dyDescent="0.3">
      <c r="A85" s="11" t="s">
        <v>422</v>
      </c>
      <c r="B85" s="10" t="s">
        <v>423</v>
      </c>
      <c r="C85" s="8" t="str">
        <f t="shared" si="1"/>
        <v>30.30.20.760 - Máquina de embalar ou empacotar</v>
      </c>
    </row>
    <row r="86" spans="1:3" x14ac:dyDescent="0.3">
      <c r="A86" s="11" t="s">
        <v>424</v>
      </c>
      <c r="B86" s="10" t="s">
        <v>425</v>
      </c>
      <c r="C86" s="8" t="str">
        <f t="shared" si="1"/>
        <v>30.30.20.900 - Máquina, nic</v>
      </c>
    </row>
    <row r="87" spans="1:3" x14ac:dyDescent="0.3">
      <c r="A87" s="11" t="s">
        <v>426</v>
      </c>
      <c r="B87" s="10" t="s">
        <v>427</v>
      </c>
      <c r="C87" s="8" t="str">
        <f t="shared" si="1"/>
        <v>30.30.25.300 - Transportador por gravidade</v>
      </c>
    </row>
    <row r="88" spans="1:3" x14ac:dyDescent="0.3">
      <c r="A88" s="11" t="s">
        <v>428</v>
      </c>
      <c r="B88" s="10" t="s">
        <v>429</v>
      </c>
      <c r="C88" s="8" t="str">
        <f t="shared" si="1"/>
        <v>30.30.25.600 - Transportador com força motriz</v>
      </c>
    </row>
    <row r="89" spans="1:3" x14ac:dyDescent="0.3">
      <c r="A89" s="11" t="s">
        <v>430</v>
      </c>
      <c r="B89" s="10" t="s">
        <v>431</v>
      </c>
      <c r="C89" s="8" t="str">
        <f t="shared" si="1"/>
        <v>30.30.25.900 - Transportador, nic</v>
      </c>
    </row>
    <row r="90" spans="1:3" x14ac:dyDescent="0.3">
      <c r="A90" s="11" t="s">
        <v>432</v>
      </c>
      <c r="B90" s="10" t="s">
        <v>433</v>
      </c>
      <c r="C90" s="8" t="str">
        <f t="shared" si="1"/>
        <v xml:space="preserve">30.30.30.050 - Guindaste </v>
      </c>
    </row>
    <row r="91" spans="1:3" x14ac:dyDescent="0.3">
      <c r="A91" s="11" t="s">
        <v>434</v>
      </c>
      <c r="B91" s="10" t="s">
        <v>435</v>
      </c>
      <c r="C91" s="8" t="str">
        <f t="shared" si="1"/>
        <v xml:space="preserve">30.30.30.100 - Ponte rolante </v>
      </c>
    </row>
    <row r="92" spans="1:3" x14ac:dyDescent="0.3">
      <c r="A92" s="11" t="s">
        <v>436</v>
      </c>
      <c r="B92" s="10" t="s">
        <v>437</v>
      </c>
      <c r="C92" s="8" t="str">
        <f t="shared" si="1"/>
        <v xml:space="preserve">30.30.30.150 - Elevador </v>
      </c>
    </row>
    <row r="93" spans="1:3" x14ac:dyDescent="0.3">
      <c r="A93" s="11" t="s">
        <v>438</v>
      </c>
      <c r="B93" s="10" t="s">
        <v>439</v>
      </c>
      <c r="C93" s="8" t="str">
        <f t="shared" si="1"/>
        <v>30.30.30.200 - Elevador de caçamba para mineração</v>
      </c>
    </row>
    <row r="94" spans="1:3" x14ac:dyDescent="0.3">
      <c r="A94" s="11" t="s">
        <v>440</v>
      </c>
      <c r="B94" s="10" t="s">
        <v>441</v>
      </c>
      <c r="C94" s="8" t="str">
        <f t="shared" si="1"/>
        <v>30.30.30.250 - Pá mecânica, draga</v>
      </c>
    </row>
    <row r="95" spans="1:3" x14ac:dyDescent="0.3">
      <c r="A95" s="11" t="s">
        <v>442</v>
      </c>
      <c r="B95" s="10" t="s">
        <v>443</v>
      </c>
      <c r="C95" s="8" t="str">
        <f t="shared" si="1"/>
        <v>30.30.30.300 - Talha</v>
      </c>
    </row>
    <row r="96" spans="1:3" x14ac:dyDescent="0.3">
      <c r="A96" s="11" t="s">
        <v>444</v>
      </c>
      <c r="B96" s="10" t="s">
        <v>445</v>
      </c>
      <c r="C96" s="8" t="str">
        <f t="shared" si="1"/>
        <v xml:space="preserve">30.30.30.350 - Pau de carga </v>
      </c>
    </row>
    <row r="97" spans="1:3" x14ac:dyDescent="0.3">
      <c r="A97" s="11" t="s">
        <v>446</v>
      </c>
      <c r="B97" s="10" t="s">
        <v>447</v>
      </c>
      <c r="C97" s="8" t="str">
        <f t="shared" si="1"/>
        <v xml:space="preserve">30.30.30.400 - Macaco (mecânico, hidráulico, pneumático) </v>
      </c>
    </row>
    <row r="98" spans="1:3" x14ac:dyDescent="0.3">
      <c r="A98" s="11" t="s">
        <v>448</v>
      </c>
      <c r="B98" s="10" t="s">
        <v>449</v>
      </c>
      <c r="C98" s="8" t="str">
        <f t="shared" si="1"/>
        <v xml:space="preserve">30.30.30.450 - Guincho pneumático </v>
      </c>
    </row>
    <row r="99" spans="1:3" x14ac:dyDescent="0.3">
      <c r="A99" s="11" t="s">
        <v>450</v>
      </c>
      <c r="B99" s="10" t="s">
        <v>451</v>
      </c>
      <c r="C99" s="8" t="str">
        <f t="shared" si="1"/>
        <v xml:space="preserve">30.30.30.500 - Guincho elétrico </v>
      </c>
    </row>
    <row r="100" spans="1:3" x14ac:dyDescent="0.3">
      <c r="A100" s="11" t="s">
        <v>452</v>
      </c>
      <c r="B100" s="10" t="s">
        <v>453</v>
      </c>
      <c r="C100" s="8" t="str">
        <f t="shared" si="1"/>
        <v>30.30.30.900 - Equipamento de guindar, nic</v>
      </c>
    </row>
    <row r="101" spans="1:3" x14ac:dyDescent="0.3">
      <c r="A101" s="11" t="s">
        <v>454</v>
      </c>
      <c r="B101" s="10" t="s">
        <v>455</v>
      </c>
      <c r="C101" s="8" t="str">
        <f t="shared" si="1"/>
        <v xml:space="preserve">30.30.35.300 - Correia </v>
      </c>
    </row>
    <row r="102" spans="1:3" x14ac:dyDescent="0.3">
      <c r="A102" s="11" t="s">
        <v>456</v>
      </c>
      <c r="B102" s="10" t="s">
        <v>457</v>
      </c>
      <c r="C102" s="8" t="str">
        <f t="shared" si="1"/>
        <v xml:space="preserve">30.30.35.400 - Corrente, corda, cabo </v>
      </c>
    </row>
    <row r="103" spans="1:3" x14ac:dyDescent="0.3">
      <c r="A103" s="11" t="s">
        <v>458</v>
      </c>
      <c r="B103" s="10" t="s">
        <v>459</v>
      </c>
      <c r="C103" s="8" t="str">
        <f t="shared" si="1"/>
        <v xml:space="preserve">30.30.35.500 - Tambor, polia, roldana </v>
      </c>
    </row>
    <row r="104" spans="1:3" x14ac:dyDescent="0.3">
      <c r="A104" s="11" t="s">
        <v>460</v>
      </c>
      <c r="B104" s="10" t="s">
        <v>461</v>
      </c>
      <c r="C104" s="8" t="str">
        <f t="shared" si="1"/>
        <v xml:space="preserve">30.30.35.600 - Embreagem de fricção </v>
      </c>
    </row>
    <row r="105" spans="1:3" x14ac:dyDescent="0.3">
      <c r="A105" s="11" t="s">
        <v>462</v>
      </c>
      <c r="B105" s="10" t="s">
        <v>463</v>
      </c>
      <c r="C105" s="8" t="str">
        <f t="shared" si="1"/>
        <v xml:space="preserve">30.30.35.700 - Engrenagem </v>
      </c>
    </row>
    <row r="106" spans="1:3" x14ac:dyDescent="0.3">
      <c r="A106" s="11" t="s">
        <v>464</v>
      </c>
      <c r="B106" s="10" t="s">
        <v>465</v>
      </c>
      <c r="C106" s="8" t="str">
        <f t="shared" si="1"/>
        <v>30.30.35.900 - Dispositivo de transmissão de energia mecânica, nic</v>
      </c>
    </row>
    <row r="107" spans="1:3" x14ac:dyDescent="0.3">
      <c r="A107" s="11" t="s">
        <v>466</v>
      </c>
      <c r="B107" s="10" t="s">
        <v>467</v>
      </c>
      <c r="C107" s="8" t="str">
        <f t="shared" si="1"/>
        <v>30.30.40.100 - Gerador</v>
      </c>
    </row>
    <row r="108" spans="1:3" x14ac:dyDescent="0.3">
      <c r="A108" s="11" t="s">
        <v>468</v>
      </c>
      <c r="B108" s="10" t="s">
        <v>469</v>
      </c>
      <c r="C108" s="8" t="str">
        <f t="shared" si="1"/>
        <v>30.30.40.200 - Condutor</v>
      </c>
    </row>
    <row r="109" spans="1:3" x14ac:dyDescent="0.3">
      <c r="A109" s="11" t="s">
        <v>470</v>
      </c>
      <c r="B109" s="10" t="s">
        <v>471</v>
      </c>
      <c r="C109" s="8" t="str">
        <f t="shared" si="1"/>
        <v xml:space="preserve">30.30.40.300 - Transformador, conversor </v>
      </c>
    </row>
    <row r="110" spans="1:3" x14ac:dyDescent="0.3">
      <c r="A110" s="11" t="s">
        <v>472</v>
      </c>
      <c r="B110" s="10" t="s">
        <v>473</v>
      </c>
      <c r="C110" s="8" t="str">
        <f t="shared" si="1"/>
        <v>30.30.40.400 - Painel de controle, barramento, chave, interruptor</v>
      </c>
    </row>
    <row r="111" spans="1:3" x14ac:dyDescent="0.3">
      <c r="A111" s="11" t="s">
        <v>474</v>
      </c>
      <c r="B111" s="10" t="s">
        <v>475</v>
      </c>
      <c r="C111" s="8" t="str">
        <f t="shared" si="1"/>
        <v>30.30.40.500 - Reóstato, dispositivo de partida e aparelho de controle</v>
      </c>
    </row>
    <row r="112" spans="1:3" x14ac:dyDescent="0.3">
      <c r="A112" s="11" t="s">
        <v>476</v>
      </c>
      <c r="B112" s="10" t="s">
        <v>477</v>
      </c>
      <c r="C112" s="8" t="str">
        <f t="shared" si="1"/>
        <v xml:space="preserve">30.30.40.600 - Motor elétrico </v>
      </c>
    </row>
    <row r="113" spans="1:3" x14ac:dyDescent="0.3">
      <c r="A113" s="11" t="s">
        <v>478</v>
      </c>
      <c r="B113" s="10" t="s">
        <v>479</v>
      </c>
      <c r="C113" s="8" t="str">
        <f t="shared" si="1"/>
        <v xml:space="preserve">30.30.40.700 - Equipamento magnético </v>
      </c>
    </row>
    <row r="114" spans="1:3" x14ac:dyDescent="0.3">
      <c r="A114" s="11" t="s">
        <v>480</v>
      </c>
      <c r="B114" s="10" t="s">
        <v>481</v>
      </c>
      <c r="C114" s="8" t="str">
        <f t="shared" si="1"/>
        <v xml:space="preserve">30.30.40.750 - Equipamento eletrolítico </v>
      </c>
    </row>
    <row r="115" spans="1:3" x14ac:dyDescent="0.3">
      <c r="A115" s="11" t="s">
        <v>482</v>
      </c>
      <c r="B115" s="10" t="s">
        <v>483</v>
      </c>
      <c r="C115" s="8" t="str">
        <f t="shared" si="1"/>
        <v xml:space="preserve">30.30.40.800 - Equipamento de aquecimento elétrico </v>
      </c>
    </row>
    <row r="116" spans="1:3" x14ac:dyDescent="0.3">
      <c r="A116" s="11" t="s">
        <v>484</v>
      </c>
      <c r="B116" s="10" t="s">
        <v>485</v>
      </c>
      <c r="C116" s="8" t="str">
        <f t="shared" si="1"/>
        <v>30.30.40.900 - Equipamento elétrico, nic</v>
      </c>
    </row>
    <row r="117" spans="1:3" x14ac:dyDescent="0.3">
      <c r="A117" s="11" t="s">
        <v>486</v>
      </c>
      <c r="B117" s="10" t="s">
        <v>487</v>
      </c>
      <c r="C117" s="8" t="str">
        <f t="shared" si="1"/>
        <v>30.30.45.200 - Motor (combustão interna, vapor)</v>
      </c>
    </row>
    <row r="118" spans="1:3" x14ac:dyDescent="0.3">
      <c r="A118" s="11" t="s">
        <v>488</v>
      </c>
      <c r="B118" s="10" t="s">
        <v>489</v>
      </c>
      <c r="C118" s="8" t="str">
        <f t="shared" si="1"/>
        <v>30.30.45.400 - Bomba</v>
      </c>
    </row>
    <row r="119" spans="1:3" x14ac:dyDescent="0.3">
      <c r="A119" s="11" t="s">
        <v>490</v>
      </c>
      <c r="B119" s="10" t="s">
        <v>491</v>
      </c>
      <c r="C119" s="8" t="str">
        <f t="shared" si="1"/>
        <v>30.30.45.600 - Turbina</v>
      </c>
    </row>
    <row r="120" spans="1:3" x14ac:dyDescent="0.3">
      <c r="A120" s="11" t="s">
        <v>492</v>
      </c>
      <c r="B120" s="10" t="s">
        <v>493</v>
      </c>
      <c r="C120" s="8" t="str">
        <f t="shared" si="1"/>
        <v>30.30.45.900 - Motor, bomba, turbina, nic</v>
      </c>
    </row>
    <row r="121" spans="1:3" x14ac:dyDescent="0.3">
      <c r="A121" s="11" t="s">
        <v>494</v>
      </c>
      <c r="B121" s="10" t="s">
        <v>495</v>
      </c>
      <c r="C121" s="8" t="str">
        <f t="shared" si="1"/>
        <v>30.30.50.200 - Caldeira</v>
      </c>
    </row>
    <row r="122" spans="1:3" x14ac:dyDescent="0.3">
      <c r="A122" s="11" t="s">
        <v>496</v>
      </c>
      <c r="B122" s="10" t="s">
        <v>497</v>
      </c>
      <c r="C122" s="8" t="str">
        <f t="shared" si="1"/>
        <v>30.30.50.400 - Vaso sob pressão (para iíquido, gás ou vapor)</v>
      </c>
    </row>
    <row r="123" spans="1:3" x14ac:dyDescent="0.3">
      <c r="A123" s="11" t="s">
        <v>498</v>
      </c>
      <c r="B123" s="10" t="s">
        <v>499</v>
      </c>
      <c r="C123" s="8" t="str">
        <f t="shared" si="1"/>
        <v>30.30.50.600 - Tubo sob pressão (mangueira ou tubo para iíquido, gás ou vapor)</v>
      </c>
    </row>
    <row r="124" spans="1:3" x14ac:dyDescent="0.3">
      <c r="A124" s="11" t="s">
        <v>500</v>
      </c>
      <c r="B124" s="10" t="s">
        <v>501</v>
      </c>
      <c r="C124" s="8" t="str">
        <f t="shared" si="1"/>
        <v>30.30.50.900 - Caldeira, vaso sob pressão, nic</v>
      </c>
    </row>
    <row r="125" spans="1:3" x14ac:dyDescent="0.3">
      <c r="A125" s="11" t="s">
        <v>502</v>
      </c>
      <c r="B125" s="10" t="s">
        <v>503</v>
      </c>
      <c r="C125" s="8" t="str">
        <f t="shared" si="1"/>
        <v>30.30.55.200 - Caixão pneumático</v>
      </c>
    </row>
    <row r="126" spans="1:3" x14ac:dyDescent="0.3">
      <c r="A126" s="11" t="s">
        <v>504</v>
      </c>
      <c r="B126" s="10" t="s">
        <v>505</v>
      </c>
      <c r="C126" s="8" t="str">
        <f t="shared" si="1"/>
        <v xml:space="preserve">30.30.55.400 - Escafandro </v>
      </c>
    </row>
    <row r="127" spans="1:3" x14ac:dyDescent="0.3">
      <c r="A127" s="11" t="s">
        <v>506</v>
      </c>
      <c r="B127" s="10" t="s">
        <v>507</v>
      </c>
      <c r="C127" s="8" t="str">
        <f t="shared" si="1"/>
        <v xml:space="preserve">30.30.55.600 - Equipamento de mergulho </v>
      </c>
    </row>
    <row r="128" spans="1:3" x14ac:dyDescent="0.3">
      <c r="A128" s="11" t="s">
        <v>508</v>
      </c>
      <c r="B128" s="10" t="s">
        <v>509</v>
      </c>
      <c r="C128" s="8" t="str">
        <f t="shared" si="1"/>
        <v>30.30.55.900 - Equipamento para trabalho em ambiente de pressão anormal, nic</v>
      </c>
    </row>
    <row r="129" spans="1:3" x14ac:dyDescent="0.3">
      <c r="A129" s="11" t="s">
        <v>510</v>
      </c>
      <c r="B129" s="10" t="s">
        <v>511</v>
      </c>
      <c r="C129" s="8" t="str">
        <f t="shared" si="1"/>
        <v>30.30.60.000 - Forno, estufa, retorta, aquecedor de ambiente, fogão, etc.</v>
      </c>
    </row>
    <row r="130" spans="1:3" x14ac:dyDescent="0.3">
      <c r="A130" s="11" t="s">
        <v>512</v>
      </c>
      <c r="B130" s="10" t="s">
        <v>513</v>
      </c>
      <c r="C130" s="8" t="str">
        <f t="shared" si="1"/>
        <v>30.30.65.000 - Equipamento emissor de radiação não ionizante</v>
      </c>
    </row>
    <row r="131" spans="1:3" x14ac:dyDescent="0.3">
      <c r="A131" s="11" t="s">
        <v>514</v>
      </c>
      <c r="B131" s="10" t="s">
        <v>515</v>
      </c>
      <c r="C131" s="8" t="str">
        <f t="shared" ref="C131:C194" si="2">A131&amp;" - "&amp;B131</f>
        <v xml:space="preserve">30.30.65.300 - Equipamento de iluminacão </v>
      </c>
    </row>
    <row r="132" spans="1:3" x14ac:dyDescent="0.3">
      <c r="A132" s="11" t="s">
        <v>516</v>
      </c>
      <c r="B132" s="10" t="s">
        <v>517</v>
      </c>
      <c r="C132" s="8" t="str">
        <f t="shared" si="2"/>
        <v>30.30.65.600 - Arco elétrico</v>
      </c>
    </row>
    <row r="133" spans="1:3" x14ac:dyDescent="0.3">
      <c r="A133" s="11" t="s">
        <v>518</v>
      </c>
      <c r="B133" s="10" t="s">
        <v>519</v>
      </c>
      <c r="C133" s="8" t="str">
        <f t="shared" si="2"/>
        <v>30.30.65.900 - Equipamento emissor de radiação não ionizante, nic</v>
      </c>
    </row>
    <row r="134" spans="1:3" x14ac:dyDescent="0.3">
      <c r="A134" s="11" t="s">
        <v>520</v>
      </c>
      <c r="B134" s="10" t="s">
        <v>521</v>
      </c>
      <c r="C134" s="8" t="str">
        <f t="shared" si="2"/>
        <v xml:space="preserve">30.30.70.200 - Equipamento de raios x </v>
      </c>
    </row>
    <row r="135" spans="1:3" x14ac:dyDescent="0.3">
      <c r="A135" s="11" t="s">
        <v>522</v>
      </c>
      <c r="B135" s="10" t="s">
        <v>523</v>
      </c>
      <c r="C135" s="8" t="str">
        <f t="shared" si="2"/>
        <v>30.30.70.400 - Reator (inclui combustível e resíduo)</v>
      </c>
    </row>
    <row r="136" spans="1:3" x14ac:dyDescent="0.3">
      <c r="A136" s="11" t="s">
        <v>524</v>
      </c>
      <c r="B136" s="10" t="s">
        <v>525</v>
      </c>
      <c r="C136" s="8" t="str">
        <f t="shared" si="2"/>
        <v xml:space="preserve">30.30.70.600 - Fonte de radioisótopo </v>
      </c>
    </row>
    <row r="137" spans="1:3" x14ac:dyDescent="0.3">
      <c r="A137" s="11" t="s">
        <v>526</v>
      </c>
      <c r="B137" s="10" t="s">
        <v>527</v>
      </c>
      <c r="C137" s="8" t="str">
        <f t="shared" si="2"/>
        <v>30.30.70.900 - Equipamento ou substância emissores de radiação ionizante, nic</v>
      </c>
    </row>
    <row r="138" spans="1:3" x14ac:dyDescent="0.3">
      <c r="A138" s="11" t="s">
        <v>528</v>
      </c>
      <c r="B138" s="10" t="s">
        <v>529</v>
      </c>
      <c r="C138" s="8" t="str">
        <f t="shared" si="2"/>
        <v>30.30.75.100 - Bicicleta</v>
      </c>
    </row>
    <row r="139" spans="1:3" x14ac:dyDescent="0.3">
      <c r="A139" s="11" t="s">
        <v>530</v>
      </c>
      <c r="B139" s="10" t="s">
        <v>531</v>
      </c>
      <c r="C139" s="8" t="str">
        <f t="shared" si="2"/>
        <v>30.30.75.150 - Triciclo</v>
      </c>
    </row>
    <row r="140" spans="1:3" x14ac:dyDescent="0.3">
      <c r="A140" s="11" t="s">
        <v>532</v>
      </c>
      <c r="B140" s="10" t="s">
        <v>533</v>
      </c>
      <c r="C140" s="8" t="str">
        <f t="shared" si="2"/>
        <v>30.30.75.200 - Motocicleta, motoneta</v>
      </c>
    </row>
    <row r="141" spans="1:3" x14ac:dyDescent="0.3">
      <c r="A141" s="11" t="s">
        <v>534</v>
      </c>
      <c r="B141" s="10" t="s">
        <v>535</v>
      </c>
      <c r="C141" s="8" t="str">
        <f t="shared" si="2"/>
        <v>30.30.75.250 - Veículo rodoviário motorizado</v>
      </c>
    </row>
    <row r="142" spans="1:3" x14ac:dyDescent="0.3">
      <c r="A142" s="11" t="s">
        <v>536</v>
      </c>
      <c r="B142" s="10" t="s">
        <v>537</v>
      </c>
      <c r="C142" s="8" t="str">
        <f t="shared" si="2"/>
        <v>30.30.75.300 - Veículo sobre trilho</v>
      </c>
    </row>
    <row r="143" spans="1:3" x14ac:dyDescent="0.3">
      <c r="A143" s="11" t="s">
        <v>538</v>
      </c>
      <c r="B143" s="10" t="s">
        <v>539</v>
      </c>
      <c r="C143" s="8" t="str">
        <f t="shared" si="2"/>
        <v>30.30.75.350 - Veículo aquático</v>
      </c>
    </row>
    <row r="144" spans="1:3" x14ac:dyDescent="0.3">
      <c r="A144" s="11" t="s">
        <v>540</v>
      </c>
      <c r="B144" s="10" t="s">
        <v>541</v>
      </c>
      <c r="C144" s="8" t="str">
        <f t="shared" si="2"/>
        <v>30.30.75.400 - Aeronave</v>
      </c>
    </row>
    <row r="145" spans="1:3" x14ac:dyDescent="0.3">
      <c r="A145" s="11" t="s">
        <v>542</v>
      </c>
      <c r="B145" s="10" t="s">
        <v>543</v>
      </c>
      <c r="C145" s="8" t="str">
        <f t="shared" si="2"/>
        <v>30.30.75.450 - Empilhadeira</v>
      </c>
    </row>
    <row r="146" spans="1:3" x14ac:dyDescent="0.3">
      <c r="A146" s="11" t="s">
        <v>544</v>
      </c>
      <c r="B146" s="10" t="s">
        <v>545</v>
      </c>
      <c r="C146" s="8" t="str">
        <f t="shared" si="2"/>
        <v>30.30.75.500 - Rebocador mecânico, mula mecânica</v>
      </c>
    </row>
    <row r="147" spans="1:3" x14ac:dyDescent="0.3">
      <c r="A147" s="11" t="s">
        <v>546</v>
      </c>
      <c r="B147" s="10" t="s">
        <v>547</v>
      </c>
      <c r="C147" s="8" t="str">
        <f t="shared" si="2"/>
        <v>30.30.75.550 - Carro de mão</v>
      </c>
    </row>
    <row r="148" spans="1:3" x14ac:dyDescent="0.3">
      <c r="A148" s="11" t="s">
        <v>548</v>
      </c>
      <c r="B148" s="10" t="s">
        <v>549</v>
      </c>
      <c r="C148" s="8" t="str">
        <f t="shared" si="2"/>
        <v>30.30.75.600 - Trator</v>
      </c>
    </row>
    <row r="149" spans="1:3" x14ac:dyDescent="0.3">
      <c r="A149" s="11" t="s">
        <v>550</v>
      </c>
      <c r="B149" s="10" t="s">
        <v>551</v>
      </c>
      <c r="C149" s="8" t="str">
        <f t="shared" si="2"/>
        <v>30.30.75.650 - Veículo de terraplenagem</v>
      </c>
    </row>
    <row r="150" spans="1:3" x14ac:dyDescent="0.3">
      <c r="A150" s="11" t="s">
        <v>552</v>
      </c>
      <c r="B150" s="10" t="s">
        <v>553</v>
      </c>
      <c r="C150" s="8" t="str">
        <f t="shared" si="2"/>
        <v>30.30.75.700 - Veículo de tração animal</v>
      </c>
    </row>
    <row r="151" spans="1:3" x14ac:dyDescent="0.3">
      <c r="A151" s="11" t="s">
        <v>554</v>
      </c>
      <c r="B151" s="10" t="s">
        <v>555</v>
      </c>
      <c r="C151" s="8" t="str">
        <f t="shared" si="2"/>
        <v>30.30.75.750 - Veículo deslisante</v>
      </c>
    </row>
    <row r="152" spans="1:3" x14ac:dyDescent="0.3">
      <c r="A152" s="11" t="s">
        <v>556</v>
      </c>
      <c r="B152" s="10" t="s">
        <v>557</v>
      </c>
      <c r="C152" s="8" t="str">
        <f t="shared" si="2"/>
        <v>30.30.75.800 - Veículo funicular (tração por cabo)</v>
      </c>
    </row>
    <row r="153" spans="1:3" x14ac:dyDescent="0.3">
      <c r="A153" s="11" t="s">
        <v>558</v>
      </c>
      <c r="B153" s="10" t="s">
        <v>559</v>
      </c>
      <c r="C153" s="8" t="str">
        <f t="shared" si="2"/>
        <v>30.30.75.900 - Veículo, nic</v>
      </c>
    </row>
    <row r="154" spans="1:3" x14ac:dyDescent="0.3">
      <c r="A154" s="11" t="s">
        <v>560</v>
      </c>
      <c r="B154" s="10" t="s">
        <v>561</v>
      </c>
      <c r="C154" s="8" t="str">
        <f t="shared" si="2"/>
        <v>30.30.90.000 - Ferramenta, máquina, equipamento, veículo, nic</v>
      </c>
    </row>
    <row r="155" spans="1:3" x14ac:dyDescent="0.3">
      <c r="A155" s="11" t="s">
        <v>562</v>
      </c>
      <c r="B155" s="10" t="s">
        <v>563</v>
      </c>
      <c r="C155" s="8" t="str">
        <f t="shared" si="2"/>
        <v>30.50.04.100 - Composto metálico (de chumbo, mercúrio, zinco, cádmio, cromo</v>
      </c>
    </row>
    <row r="156" spans="1:3" x14ac:dyDescent="0.3">
      <c r="A156" s="11" t="s">
        <v>564</v>
      </c>
      <c r="B156" s="10" t="s">
        <v>565</v>
      </c>
      <c r="C156" s="8" t="str">
        <f t="shared" si="2"/>
        <v>30.50.04.150 - Composto de arsênio</v>
      </c>
    </row>
    <row r="157" spans="1:3" x14ac:dyDescent="0.3">
      <c r="A157" s="11" t="s">
        <v>566</v>
      </c>
      <c r="B157" s="10" t="s">
        <v>567</v>
      </c>
      <c r="C157" s="8" t="str">
        <f t="shared" si="2"/>
        <v>30.50.04.200 - Gás carbônico (dióxido de carbono, co2)</v>
      </c>
    </row>
    <row r="158" spans="1:3" x14ac:dyDescent="0.3">
      <c r="A158" s="11" t="s">
        <v>568</v>
      </c>
      <c r="B158" s="10" t="s">
        <v>569</v>
      </c>
      <c r="C158" s="8" t="str">
        <f t="shared" si="2"/>
        <v>30.50.04.250 - Monóxido de carbono (co)</v>
      </c>
    </row>
    <row r="159" spans="1:3" x14ac:dyDescent="0.3">
      <c r="A159" s="11" t="s">
        <v>570</v>
      </c>
      <c r="B159" s="10" t="s">
        <v>571</v>
      </c>
      <c r="C159" s="8" t="str">
        <f t="shared" si="2"/>
        <v>30.50.04.300 - Óxidos de nitrogênio (vapores nitrosos)</v>
      </c>
    </row>
    <row r="160" spans="1:3" x14ac:dyDescent="0.3">
      <c r="A160" s="11" t="s">
        <v>572</v>
      </c>
      <c r="B160" s="10" t="s">
        <v>573</v>
      </c>
      <c r="C160" s="8" t="str">
        <f t="shared" si="2"/>
        <v>30.50.04.350 - Ácido</v>
      </c>
    </row>
    <row r="161" spans="1:3" x14ac:dyDescent="0.3">
      <c r="A161" s="11" t="s">
        <v>574</v>
      </c>
      <c r="B161" s="10" t="s">
        <v>575</v>
      </c>
      <c r="C161" s="8" t="str">
        <f t="shared" si="2"/>
        <v>30.50.04.400 - Álcali</v>
      </c>
    </row>
    <row r="162" spans="1:3" x14ac:dyDescent="0.3">
      <c r="A162" s="11" t="s">
        <v>576</v>
      </c>
      <c r="B162" s="10" t="s">
        <v>577</v>
      </c>
      <c r="C162" s="8" t="str">
        <f t="shared" si="2"/>
        <v>30.50.04.450 - Composto de fósforo</v>
      </c>
    </row>
    <row r="163" spans="1:3" x14ac:dyDescent="0.3">
      <c r="A163" s="11" t="s">
        <v>578</v>
      </c>
      <c r="B163" s="10" t="s">
        <v>579</v>
      </c>
      <c r="C163" s="8" t="str">
        <f t="shared" si="2"/>
        <v>30.50.04.500 - Dissulfeto de carbono</v>
      </c>
    </row>
    <row r="164" spans="1:3" x14ac:dyDescent="0.3">
      <c r="A164" s="11" t="s">
        <v>580</v>
      </c>
      <c r="B164" s="10" t="s">
        <v>581</v>
      </c>
      <c r="C164" s="8" t="str">
        <f t="shared" si="2"/>
        <v>30.50.04.550 - Cianeto ou composto de cianogênio</v>
      </c>
    </row>
    <row r="165" spans="1:3" x14ac:dyDescent="0.3">
      <c r="A165" s="11" t="s">
        <v>582</v>
      </c>
      <c r="B165" s="10" t="s">
        <v>583</v>
      </c>
      <c r="C165" s="8" t="str">
        <f t="shared" si="2"/>
        <v>30.50.04.600 - Álcool</v>
      </c>
    </row>
    <row r="166" spans="1:3" x14ac:dyDescent="0.3">
      <c r="A166" s="11" t="s">
        <v>584</v>
      </c>
      <c r="B166" s="10" t="s">
        <v>585</v>
      </c>
      <c r="C166" s="8" t="str">
        <f t="shared" si="2"/>
        <v>30.50.04.650 - Tetracloreto de carbono</v>
      </c>
    </row>
    <row r="167" spans="1:3" x14ac:dyDescent="0.3">
      <c r="A167" s="11" t="s">
        <v>586</v>
      </c>
      <c r="B167" s="10" t="s">
        <v>587</v>
      </c>
      <c r="C167" s="8" t="str">
        <f t="shared" si="2"/>
        <v>30.50.04.700 - Composto orgânico halogenado (tricloretileno, â</v>
      </c>
    </row>
    <row r="168" spans="1:3" x14ac:dyDescent="0.3">
      <c r="A168" s="11" t="s">
        <v>588</v>
      </c>
      <c r="B168" s="10" t="s">
        <v>589</v>
      </c>
      <c r="C168" s="8" t="str">
        <f t="shared" si="2"/>
        <v>30.50.04.750 - Composto aromático (benzol, toluol, xilol, anilina, etc.)</v>
      </c>
    </row>
    <row r="169" spans="1:3" x14ac:dyDescent="0.3">
      <c r="A169" s="11" t="s">
        <v>590</v>
      </c>
      <c r="B169" s="10" t="s">
        <v>591</v>
      </c>
      <c r="C169" s="8" t="str">
        <f t="shared" si="2"/>
        <v>30.50.04.900 - Substância química, nic</v>
      </c>
    </row>
    <row r="170" spans="1:3" x14ac:dyDescent="0.3">
      <c r="A170" s="11" t="s">
        <v>592</v>
      </c>
      <c r="B170" s="10" t="s">
        <v>593</v>
      </c>
      <c r="C170" s="8" t="str">
        <f t="shared" si="2"/>
        <v>30.50.08.500 - Água - usar quando o estado iíquido contribuir preponderante</v>
      </c>
    </row>
    <row r="171" spans="1:3" x14ac:dyDescent="0.3">
      <c r="A171" s="11" t="s">
        <v>594</v>
      </c>
      <c r="B171" s="10" t="s">
        <v>595</v>
      </c>
      <c r="C171" s="8" t="str">
        <f t="shared" si="2"/>
        <v>30.50.08.900 - Líquido, nic</v>
      </c>
    </row>
    <row r="172" spans="1:3" x14ac:dyDescent="0.3">
      <c r="A172" s="11" t="s">
        <v>596</v>
      </c>
      <c r="B172" s="10" t="s">
        <v>597</v>
      </c>
      <c r="C172" s="8" t="str">
        <f t="shared" si="2"/>
        <v>30.50.20.000 - Partículas</v>
      </c>
    </row>
    <row r="173" spans="1:3" x14ac:dyDescent="0.3">
      <c r="A173" s="11" t="s">
        <v>598</v>
      </c>
      <c r="B173" s="10" t="s">
        <v>599</v>
      </c>
      <c r="C173" s="8" t="str">
        <f t="shared" si="2"/>
        <v xml:space="preserve">30.50.24.100 - Pele, crina, pelo, lá (em bruto) </v>
      </c>
    </row>
    <row r="174" spans="1:3" x14ac:dyDescent="0.3">
      <c r="A174" s="11" t="s">
        <v>600</v>
      </c>
      <c r="B174" s="10" t="s">
        <v>601</v>
      </c>
      <c r="C174" s="8" t="str">
        <f t="shared" si="2"/>
        <v xml:space="preserve">30.50.24.300 - Pena </v>
      </c>
    </row>
    <row r="175" spans="1:3" x14ac:dyDescent="0.3">
      <c r="A175" s="11" t="s">
        <v>602</v>
      </c>
      <c r="B175" s="10" t="s">
        <v>603</v>
      </c>
      <c r="C175" s="8" t="str">
        <f t="shared" si="2"/>
        <v xml:space="preserve">30.50.24.500 - Couro cru ou curtido </v>
      </c>
    </row>
    <row r="176" spans="1:3" x14ac:dyDescent="0.3">
      <c r="A176" s="11" t="s">
        <v>604</v>
      </c>
      <c r="B176" s="10" t="s">
        <v>605</v>
      </c>
      <c r="C176" s="8" t="str">
        <f t="shared" si="2"/>
        <v>30.50.24.700 - Osso</v>
      </c>
    </row>
    <row r="177" spans="1:3" x14ac:dyDescent="0.3">
      <c r="A177" s="11" t="s">
        <v>606</v>
      </c>
      <c r="B177" s="10" t="s">
        <v>607</v>
      </c>
      <c r="C177" s="8" t="str">
        <f t="shared" si="2"/>
        <v>30.50.24.900 - Produto animal, nic</v>
      </c>
    </row>
    <row r="178" spans="1:3" x14ac:dyDescent="0.3">
      <c r="A178" s="11" t="s">
        <v>608</v>
      </c>
      <c r="B178" s="10" t="s">
        <v>609</v>
      </c>
      <c r="C178" s="8" t="str">
        <f t="shared" si="2"/>
        <v>30.50.28.000 - Madeira (toro, madeira serrada, pranchão, poste, barrote, ric</v>
      </c>
    </row>
    <row r="179" spans="1:3" x14ac:dyDescent="0.3">
      <c r="A179" s="11" t="s">
        <v>610</v>
      </c>
      <c r="B179" s="10" t="s">
        <v>611</v>
      </c>
      <c r="C179" s="8" t="str">
        <f t="shared" si="2"/>
        <v>30.50.32.000 - Produto mineral metálico</v>
      </c>
    </row>
    <row r="180" spans="1:3" x14ac:dyDescent="0.3">
      <c r="A180" s="11" t="s">
        <v>612</v>
      </c>
      <c r="B180" s="10" t="s">
        <v>613</v>
      </c>
      <c r="C180" s="8" t="str">
        <f t="shared" si="2"/>
        <v>30.50.32.500 - Metal - inclui liga ferrosa e não ferrosa, tubo, placa, perf</v>
      </c>
    </row>
    <row r="181" spans="1:3" x14ac:dyDescent="0.3">
      <c r="A181" s="11" t="s">
        <v>614</v>
      </c>
      <c r="B181" s="10" t="s">
        <v>615</v>
      </c>
      <c r="C181" s="8" t="str">
        <f t="shared" si="2"/>
        <v>30.50.36.000 - Produto mineral não metálico</v>
      </c>
    </row>
    <row r="182" spans="1:3" x14ac:dyDescent="0.3">
      <c r="A182" s="11" t="s">
        <v>616</v>
      </c>
      <c r="B182" s="10" t="s">
        <v>617</v>
      </c>
      <c r="C182" s="8" t="str">
        <f t="shared" si="2"/>
        <v>30.50.40.100 - Petróleo bruto, bruto reduzido</v>
      </c>
    </row>
    <row r="183" spans="1:3" x14ac:dyDescent="0.3">
      <c r="A183" s="11" t="s">
        <v>618</v>
      </c>
      <c r="B183" s="10" t="s">
        <v>619</v>
      </c>
      <c r="C183" s="8" t="str">
        <f t="shared" si="2"/>
        <v>30.50.40.150 - Asfalto, alcatrão, piche</v>
      </c>
    </row>
    <row r="184" spans="1:3" x14ac:dyDescent="0.3">
      <c r="A184" s="11" t="s">
        <v>620</v>
      </c>
      <c r="B184" s="10" t="s">
        <v>621</v>
      </c>
      <c r="C184" s="8" t="str">
        <f t="shared" si="2"/>
        <v>30.50.40.200 - Óleo combustível</v>
      </c>
    </row>
    <row r="185" spans="1:3" x14ac:dyDescent="0.3">
      <c r="A185" s="11" t="s">
        <v>622</v>
      </c>
      <c r="B185" s="10" t="s">
        <v>623</v>
      </c>
      <c r="C185" s="8" t="str">
        <f t="shared" si="2"/>
        <v>30.50.40.250 - Parafina, óleo lubrificante e de corte, graxas</v>
      </c>
    </row>
    <row r="186" spans="1:3" x14ac:dyDescent="0.3">
      <c r="A186" s="11" t="s">
        <v>624</v>
      </c>
      <c r="B186" s="10" t="s">
        <v>625</v>
      </c>
      <c r="C186" s="8" t="str">
        <f t="shared" si="2"/>
        <v>30.50.40.300 - Gasóleo, óleo diesel</v>
      </c>
    </row>
    <row r="187" spans="1:3" x14ac:dyDescent="0.3">
      <c r="A187" s="11" t="s">
        <v>626</v>
      </c>
      <c r="B187" s="10" t="s">
        <v>627</v>
      </c>
      <c r="C187" s="8" t="str">
        <f t="shared" si="2"/>
        <v>30.50.40.350 - Querosene</v>
      </c>
    </row>
    <row r="188" spans="1:3" x14ac:dyDescent="0.3">
      <c r="A188" s="11" t="s">
        <v>628</v>
      </c>
      <c r="B188" s="10" t="s">
        <v>629</v>
      </c>
      <c r="C188" s="8" t="str">
        <f t="shared" si="2"/>
        <v>30.50.40.400 - Nafta e solvente de nafta (éter de petróleo, álcool mineral)</v>
      </c>
    </row>
    <row r="189" spans="1:3" x14ac:dyDescent="0.3">
      <c r="A189" s="11" t="s">
        <v>630</v>
      </c>
      <c r="B189" s="10" t="s">
        <v>631</v>
      </c>
      <c r="C189" s="8" t="str">
        <f t="shared" si="2"/>
        <v xml:space="preserve">30.50.40.450 - Gasolina </v>
      </c>
    </row>
    <row r="190" spans="1:3" x14ac:dyDescent="0.3">
      <c r="A190" s="11" t="s">
        <v>632</v>
      </c>
      <c r="B190" s="10" t="s">
        <v>633</v>
      </c>
      <c r="C190" s="8" t="str">
        <f t="shared" si="2"/>
        <v>30.50.40.500 - Hidrocarboneto gasoso</v>
      </c>
    </row>
    <row r="191" spans="1:3" x14ac:dyDescent="0.3">
      <c r="A191" s="11" t="s">
        <v>634</v>
      </c>
      <c r="B191" s="10" t="s">
        <v>635</v>
      </c>
      <c r="C191" s="8" t="str">
        <f t="shared" si="2"/>
        <v>30.50.40.600 - Carvão</v>
      </c>
    </row>
    <row r="192" spans="1:3" x14ac:dyDescent="0.3">
      <c r="A192" s="11" t="s">
        <v>636</v>
      </c>
      <c r="B192" s="10" t="s">
        <v>637</v>
      </c>
      <c r="C192" s="8" t="str">
        <f t="shared" si="2"/>
        <v>30.50.40.650 - Coque</v>
      </c>
    </row>
    <row r="193" spans="1:3" x14ac:dyDescent="0.3">
      <c r="A193" s="11" t="s">
        <v>638</v>
      </c>
      <c r="B193" s="10" t="s">
        <v>639</v>
      </c>
      <c r="C193" s="8" t="str">
        <f t="shared" si="2"/>
        <v>30.50.40.700 - Gás encanado de carvão</v>
      </c>
    </row>
    <row r="194" spans="1:3" x14ac:dyDescent="0.3">
      <c r="A194" s="11" t="s">
        <v>640</v>
      </c>
      <c r="B194" s="10" t="s">
        <v>641</v>
      </c>
      <c r="C194" s="8" t="str">
        <f t="shared" si="2"/>
        <v>30.50.40.900 - Produto de petróleo e de carvão, nic</v>
      </c>
    </row>
    <row r="195" spans="1:3" x14ac:dyDescent="0.3">
      <c r="A195" s="11" t="s">
        <v>642</v>
      </c>
      <c r="B195" s="10" t="s">
        <v>643</v>
      </c>
      <c r="C195" s="8" t="str">
        <f t="shared" ref="C195:C236" si="3">A195&amp;" - "&amp;B195</f>
        <v>30.50.44.000 - Vidraria, fibra de vidro, lâmina, etc., exceto frasco</v>
      </c>
    </row>
    <row r="196" spans="1:3" x14ac:dyDescent="0.3">
      <c r="A196" s="11" t="s">
        <v>644</v>
      </c>
      <c r="B196" s="10" t="s">
        <v>645</v>
      </c>
      <c r="C196" s="8" t="str">
        <f t="shared" si="3"/>
        <v xml:space="preserve">30.50.48.300 - Tijolo e telha </v>
      </c>
    </row>
    <row r="197" spans="1:3" x14ac:dyDescent="0.3">
      <c r="A197" s="11" t="s">
        <v>646</v>
      </c>
      <c r="B197" s="10" t="s">
        <v>647</v>
      </c>
      <c r="C197" s="8" t="str">
        <f t="shared" si="3"/>
        <v>30.50.48.400 - Louça de mesa e outros utensílios (de porcelana, barro,etc.)</v>
      </c>
    </row>
    <row r="198" spans="1:3" x14ac:dyDescent="0.3">
      <c r="A198" s="11" t="s">
        <v>648</v>
      </c>
      <c r="B198" s="10" t="s">
        <v>649</v>
      </c>
      <c r="C198" s="8" t="str">
        <f t="shared" si="3"/>
        <v xml:space="preserve">30.50.48.500 - Tubo, manilha </v>
      </c>
    </row>
    <row r="199" spans="1:3" x14ac:dyDescent="0.3">
      <c r="A199" s="11" t="s">
        <v>650</v>
      </c>
      <c r="B199" s="10" t="s">
        <v>651</v>
      </c>
      <c r="C199" s="8" t="str">
        <f t="shared" si="3"/>
        <v xml:space="preserve">30.50.48.600 - Revestimento cerâmico (azulejo, mosaico, etc.) </v>
      </c>
    </row>
    <row r="200" spans="1:3" x14ac:dyDescent="0.3">
      <c r="A200" s="11" t="s">
        <v>652</v>
      </c>
      <c r="B200" s="10" t="s">
        <v>653</v>
      </c>
      <c r="C200" s="8" t="str">
        <f t="shared" si="3"/>
        <v>30.50.48.700 - Louça sanitária (pia, vaso sanitário, etc.)</v>
      </c>
    </row>
    <row r="201" spans="1:3" x14ac:dyDescent="0.3">
      <c r="A201" s="11" t="s">
        <v>654</v>
      </c>
      <c r="B201" s="10" t="s">
        <v>655</v>
      </c>
      <c r="C201" s="8" t="str">
        <f t="shared" si="3"/>
        <v>30.50.48.900 - Cerâmica, nic</v>
      </c>
    </row>
    <row r="202" spans="1:3" x14ac:dyDescent="0.3">
      <c r="A202" s="11" t="s">
        <v>656</v>
      </c>
      <c r="B202" s="10" t="s">
        <v>657</v>
      </c>
      <c r="C202" s="8" t="str">
        <f t="shared" si="3"/>
        <v>30.50.52.000 - Têxteis - inclui fibras animais após o primeiro desengordura</v>
      </c>
    </row>
    <row r="203" spans="1:3" x14ac:dyDescent="0.3">
      <c r="A203" s="11" t="s">
        <v>658</v>
      </c>
      <c r="B203" s="10" t="s">
        <v>659</v>
      </c>
      <c r="C203" s="8" t="str">
        <f t="shared" si="3"/>
        <v>30.50.56.000 - Plástico - inclui pó, folha, trefilado, barra, perfil, etc.,</v>
      </c>
    </row>
    <row r="204" spans="1:3" x14ac:dyDescent="0.3">
      <c r="A204" s="11" t="s">
        <v>660</v>
      </c>
      <c r="B204" s="10" t="s">
        <v>661</v>
      </c>
      <c r="C204" s="8" t="str">
        <f t="shared" si="3"/>
        <v>30.50.60.000 - Papel e pasta para papel</v>
      </c>
    </row>
    <row r="205" spans="1:3" x14ac:dyDescent="0.3">
      <c r="A205" s="11" t="s">
        <v>662</v>
      </c>
      <c r="B205" s="10" t="s">
        <v>663</v>
      </c>
      <c r="C205" s="8" t="str">
        <f t="shared" si="3"/>
        <v>30.50.64.300 - Carne e derivados - inclusive de origem animal</v>
      </c>
    </row>
    <row r="206" spans="1:3" x14ac:dyDescent="0.3">
      <c r="A206" s="11" t="s">
        <v>664</v>
      </c>
      <c r="B206" s="10" t="s">
        <v>665</v>
      </c>
      <c r="C206" s="8" t="str">
        <f t="shared" si="3"/>
        <v>30.50.64.400 - Leite e derivados - inclusive de origem animal</v>
      </c>
    </row>
    <row r="207" spans="1:3" x14ac:dyDescent="0.3">
      <c r="A207" s="11" t="s">
        <v>666</v>
      </c>
      <c r="B207" s="10" t="s">
        <v>667</v>
      </c>
      <c r="C207" s="8" t="str">
        <f t="shared" si="3"/>
        <v>30.50.64.500 - Legume, verdura e derivados</v>
      </c>
    </row>
    <row r="208" spans="1:3" x14ac:dyDescent="0.3">
      <c r="A208" s="11" t="s">
        <v>668</v>
      </c>
      <c r="B208" s="10" t="s">
        <v>669</v>
      </c>
      <c r="C208" s="8" t="str">
        <f t="shared" si="3"/>
        <v>30.50.64.600 - Fruta e derivados</v>
      </c>
    </row>
    <row r="209" spans="1:3" x14ac:dyDescent="0.3">
      <c r="A209" s="11" t="s">
        <v>670</v>
      </c>
      <c r="B209" s="10" t="s">
        <v>671</v>
      </c>
      <c r="C209" s="8" t="str">
        <f t="shared" si="3"/>
        <v>30.50.64.700 - Cereal e derivados</v>
      </c>
    </row>
    <row r="210" spans="1:3" x14ac:dyDescent="0.3">
      <c r="A210" s="11" t="s">
        <v>672</v>
      </c>
      <c r="B210" s="10" t="s">
        <v>673</v>
      </c>
      <c r="C210" s="8" t="str">
        <f t="shared" si="3"/>
        <v>30.50.64.900 - Produto alimentício - inclusive de origem animal, nic</v>
      </c>
    </row>
    <row r="211" spans="1:3" x14ac:dyDescent="0.3">
      <c r="A211" s="11" t="s">
        <v>674</v>
      </c>
      <c r="B211" s="10" t="s">
        <v>675</v>
      </c>
      <c r="C211" s="8" t="str">
        <f t="shared" si="3"/>
        <v>30.50.68.300 - Medicamento em geral (exceto produto biológico)</v>
      </c>
    </row>
    <row r="212" spans="1:3" x14ac:dyDescent="0.3">
      <c r="A212" s="11" t="s">
        <v>676</v>
      </c>
      <c r="B212" s="10" t="s">
        <v>677</v>
      </c>
      <c r="C212" s="8" t="str">
        <f t="shared" si="3"/>
        <v>30.50.68.600 - Produto biológico (soro, toxina, antitoxina, vacina, plasma)</v>
      </c>
    </row>
    <row r="213" spans="1:3" x14ac:dyDescent="0.3">
      <c r="A213" s="11" t="s">
        <v>678</v>
      </c>
      <c r="B213" s="10" t="s">
        <v>679</v>
      </c>
      <c r="C213" s="8" t="str">
        <f t="shared" si="3"/>
        <v>30.50.72.000 - Produto de limpeza, sabão, detergente</v>
      </c>
    </row>
    <row r="214" spans="1:3" x14ac:dyDescent="0.3">
      <c r="A214" s="11" t="s">
        <v>680</v>
      </c>
      <c r="B214" s="10" t="s">
        <v>681</v>
      </c>
      <c r="C214" s="8" t="str">
        <f t="shared" si="3"/>
        <v>30.50.76.000 - Sucata, entulho, resíduo</v>
      </c>
    </row>
    <row r="215" spans="1:3" x14ac:dyDescent="0.3">
      <c r="A215" s="11" t="s">
        <v>682</v>
      </c>
      <c r="B215" s="10" t="s">
        <v>683</v>
      </c>
      <c r="C215" s="8" t="str">
        <f t="shared" si="3"/>
        <v>30.50.90.000 - Substância química, material, produto, nic</v>
      </c>
    </row>
    <row r="216" spans="1:3" x14ac:dyDescent="0.3">
      <c r="A216" s="11" t="s">
        <v>684</v>
      </c>
      <c r="B216" s="10" t="s">
        <v>685</v>
      </c>
      <c r="C216" s="8" t="str">
        <f t="shared" si="3"/>
        <v>30.60.20.000 - Animal vivo</v>
      </c>
    </row>
    <row r="217" spans="1:3" x14ac:dyDescent="0.3">
      <c r="A217" s="11" t="s">
        <v>686</v>
      </c>
      <c r="B217" s="10" t="s">
        <v>687</v>
      </c>
      <c r="C217" s="8" t="str">
        <f t="shared" si="3"/>
        <v>30.60.40.000 - Vegetal - planta, árvore, em estado natural, não beneficiada</v>
      </c>
    </row>
    <row r="218" spans="1:3" x14ac:dyDescent="0.3">
      <c r="A218" s="11" t="s">
        <v>688</v>
      </c>
      <c r="B218" s="10" t="s">
        <v>689</v>
      </c>
      <c r="C218" s="8" t="str">
        <f t="shared" si="3"/>
        <v xml:space="preserve">30.60.60.000 - Agente infeccioso ou parasitário </v>
      </c>
    </row>
    <row r="219" spans="1:3" x14ac:dyDescent="0.3">
      <c r="A219" s="11" t="s">
        <v>690</v>
      </c>
      <c r="B219" s="10" t="s">
        <v>691</v>
      </c>
      <c r="C219" s="8" t="str">
        <f t="shared" si="3"/>
        <v>30.60.90.000 - Ser vivo, nic</v>
      </c>
    </row>
    <row r="220" spans="1:3" x14ac:dyDescent="0.3">
      <c r="A220" s="11" t="s">
        <v>692</v>
      </c>
      <c r="B220" s="10" t="s">
        <v>693</v>
      </c>
      <c r="C220" s="8" t="str">
        <f t="shared" si="3"/>
        <v xml:space="preserve">30.70.30.100 - Cadeira banco </v>
      </c>
    </row>
    <row r="221" spans="1:3" x14ac:dyDescent="0.3">
      <c r="A221" s="11" t="s">
        <v>694</v>
      </c>
      <c r="B221" s="10" t="s">
        <v>695</v>
      </c>
      <c r="C221" s="8" t="str">
        <f t="shared" si="3"/>
        <v xml:space="preserve">30.70.30.200 - Mesa, carteira, exceto mesa elástica desmontável </v>
      </c>
    </row>
    <row r="222" spans="1:3" x14ac:dyDescent="0.3">
      <c r="A222" s="11" t="s">
        <v>696</v>
      </c>
      <c r="B222" s="10" t="s">
        <v>697</v>
      </c>
      <c r="C222" s="8" t="str">
        <f t="shared" si="3"/>
        <v xml:space="preserve">30.70.30.250 - Mesa elástica desmontável </v>
      </c>
    </row>
    <row r="223" spans="1:3" x14ac:dyDescent="0.3">
      <c r="A223" s="11" t="s">
        <v>698</v>
      </c>
      <c r="B223" s="10" t="s">
        <v>699</v>
      </c>
      <c r="C223" s="8" t="str">
        <f t="shared" si="3"/>
        <v xml:space="preserve">30.70.30.300 - Balcão, bancada </v>
      </c>
    </row>
    <row r="224" spans="1:3" x14ac:dyDescent="0.3">
      <c r="A224" s="11" t="s">
        <v>700</v>
      </c>
      <c r="B224" s="10" t="s">
        <v>701</v>
      </c>
      <c r="C224" s="8" t="str">
        <f t="shared" si="3"/>
        <v xml:space="preserve">30.70.30.400 - Arquivo, fichário, estante </v>
      </c>
    </row>
    <row r="225" spans="1:3" x14ac:dyDescent="0.3">
      <c r="A225" s="11" t="s">
        <v>702</v>
      </c>
      <c r="B225" s="10" t="s">
        <v>703</v>
      </c>
      <c r="C225" s="8" t="str">
        <f t="shared" si="3"/>
        <v xml:space="preserve">30.70.30.500 - Tapete, forração de piso, capacho </v>
      </c>
    </row>
    <row r="226" spans="1:3" x14ac:dyDescent="0.3">
      <c r="A226" s="11" t="s">
        <v>704</v>
      </c>
      <c r="B226" s="10" t="s">
        <v>705</v>
      </c>
      <c r="C226" s="8" t="str">
        <f t="shared" si="3"/>
        <v>30.70.30.600 - Luminária, globo, iâmpada</v>
      </c>
    </row>
    <row r="227" spans="1:3" x14ac:dyDescent="0.3">
      <c r="A227" s="11" t="s">
        <v>706</v>
      </c>
      <c r="B227" s="10" t="s">
        <v>707</v>
      </c>
      <c r="C227" s="8" t="str">
        <f t="shared" si="3"/>
        <v>30.70.30.900 - Mobiliário e acessórios, nic</v>
      </c>
    </row>
    <row r="228" spans="1:3" x14ac:dyDescent="0.3">
      <c r="A228" s="11" t="s">
        <v>708</v>
      </c>
      <c r="B228" s="10" t="s">
        <v>709</v>
      </c>
      <c r="C228" s="8" t="str">
        <f t="shared" si="3"/>
        <v xml:space="preserve">30.70.40.100 - Caixa, engradado, caixote </v>
      </c>
    </row>
    <row r="229" spans="1:3" x14ac:dyDescent="0.3">
      <c r="A229" s="11" t="s">
        <v>710</v>
      </c>
      <c r="B229" s="10" t="s">
        <v>711</v>
      </c>
      <c r="C229" s="8" t="str">
        <f t="shared" si="3"/>
        <v xml:space="preserve">30.70.40.300 - Frasco, garrafa </v>
      </c>
    </row>
    <row r="230" spans="1:3" x14ac:dyDescent="0.3">
      <c r="A230" s="11" t="s">
        <v>712</v>
      </c>
      <c r="B230" s="10" t="s">
        <v>713</v>
      </c>
      <c r="C230" s="8" t="str">
        <f t="shared" si="3"/>
        <v xml:space="preserve">30.70.40.500 - Barril, barrica, barrilete, tambor </v>
      </c>
    </row>
    <row r="231" spans="1:3" x14ac:dyDescent="0.3">
      <c r="A231" s="11" t="s">
        <v>714</v>
      </c>
      <c r="B231" s="10" t="s">
        <v>715</v>
      </c>
      <c r="C231" s="8" t="str">
        <f t="shared" si="3"/>
        <v xml:space="preserve">30.70.40.700 - Tanque, cilindro (transportáveis e não sob pressão) </v>
      </c>
    </row>
    <row r="232" spans="1:3" x14ac:dyDescent="0.3">
      <c r="A232" s="11" t="s">
        <v>716</v>
      </c>
      <c r="B232" s="10" t="s">
        <v>717</v>
      </c>
      <c r="C232" s="8" t="str">
        <f t="shared" si="3"/>
        <v>30.70.40.900 - Embalagem e recipiente, vazio ou cheio, nic</v>
      </c>
    </row>
    <row r="233" spans="1:3" x14ac:dyDescent="0.3">
      <c r="A233" s="11" t="s">
        <v>718</v>
      </c>
      <c r="B233" s="10" t="s">
        <v>719</v>
      </c>
      <c r="C233" s="8" t="str">
        <f t="shared" si="3"/>
        <v>30.70.50.900 - Vestuário, nic</v>
      </c>
    </row>
    <row r="234" spans="1:3" x14ac:dyDescent="0.3">
      <c r="A234" s="11" t="s">
        <v>720</v>
      </c>
      <c r="B234" s="10" t="s">
        <v>721</v>
      </c>
      <c r="C234" s="8" t="str">
        <f t="shared" si="3"/>
        <v xml:space="preserve">30.70.70.000 - Área ou ambiente de trabalho </v>
      </c>
    </row>
    <row r="235" spans="1:3" x14ac:dyDescent="0.3">
      <c r="A235" s="11" t="s">
        <v>722</v>
      </c>
      <c r="B235" s="10" t="s">
        <v>723</v>
      </c>
      <c r="C235" s="8" t="str">
        <f t="shared" si="3"/>
        <v>30.90.00.000 - Agente do acidente, nic</v>
      </c>
    </row>
    <row r="236" spans="1:3" x14ac:dyDescent="0.3">
      <c r="A236" s="11" t="s">
        <v>724</v>
      </c>
      <c r="B236" s="10" t="s">
        <v>725</v>
      </c>
      <c r="C236" s="8" t="str">
        <f t="shared" si="3"/>
        <v>30.95.00.000 - Agente do acidente inexistente</v>
      </c>
    </row>
    <row r="237" spans="1:3" x14ac:dyDescent="0.3">
      <c r="A237" s="9"/>
      <c r="B237" s="12"/>
    </row>
    <row r="241" spans="1:2" x14ac:dyDescent="0.3">
      <c r="A241" s="7"/>
      <c r="B241" s="7"/>
    </row>
    <row r="242" spans="1:2" x14ac:dyDescent="0.3">
      <c r="A242" s="7"/>
      <c r="B242" s="7"/>
    </row>
    <row r="243" spans="1:2" x14ac:dyDescent="0.3">
      <c r="A243" s="7"/>
      <c r="B243" s="7"/>
    </row>
    <row r="244" spans="1:2" x14ac:dyDescent="0.3">
      <c r="A244" s="7"/>
      <c r="B244" s="7"/>
    </row>
  </sheetData>
  <customSheetViews>
    <customSheetView guid="{C524EF18-2C43-408D-A4ED-E6D37B10816D}" topLeftCell="A194">
      <selection activeCell="B11" sqref="B11"/>
      <pageMargins left="0.511811024" right="0.511811024" top="0.78740157499999996" bottom="0.78740157499999996" header="0.31496062000000002" footer="0.31496062000000002"/>
      <pageSetup paperSize="9" orientation="portrait" horizontalDpi="300" verticalDpi="300" r:id="rId1"/>
    </customSheetView>
  </customSheetView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C85"/>
  <sheetViews>
    <sheetView topLeftCell="A45" workbookViewId="0">
      <selection activeCell="J42" sqref="J42:K45"/>
    </sheetView>
  </sheetViews>
  <sheetFormatPr defaultColWidth="9.109375" defaultRowHeight="13.8" x14ac:dyDescent="0.3"/>
  <cols>
    <col min="1" max="1" width="11.44140625" style="8" customWidth="1"/>
    <col min="2" max="2" width="84.5546875" style="8" customWidth="1"/>
    <col min="3" max="16384" width="9.109375" style="8"/>
  </cols>
  <sheetData>
    <row r="1" spans="1:3" x14ac:dyDescent="0.3">
      <c r="A1" s="6" t="s">
        <v>69</v>
      </c>
      <c r="B1" s="6" t="s">
        <v>1185</v>
      </c>
    </row>
    <row r="2" spans="1:3" x14ac:dyDescent="0.3">
      <c r="A2" s="8" t="s">
        <v>726</v>
      </c>
      <c r="B2" s="8" t="s">
        <v>727</v>
      </c>
      <c r="C2" s="8" t="str">
        <f>A2&amp;" - "&amp;B2</f>
        <v>20.00.00.000 - Tipo de acidente pessoal</v>
      </c>
    </row>
    <row r="3" spans="1:3" x14ac:dyDescent="0.3">
      <c r="A3" s="8" t="s">
        <v>728</v>
      </c>
      <c r="B3" s="8" t="s">
        <v>729</v>
      </c>
      <c r="C3" s="8" t="str">
        <f t="shared" ref="C3:C66" si="0">A3&amp;" - "&amp;B3</f>
        <v>20.00.04.000 - Impacto de pessoa contra</v>
      </c>
    </row>
    <row r="4" spans="1:3" x14ac:dyDescent="0.3">
      <c r="A4" s="8" t="s">
        <v>730</v>
      </c>
      <c r="B4" s="8" t="s">
        <v>731</v>
      </c>
      <c r="C4" s="8" t="str">
        <f t="shared" si="0"/>
        <v>20.00.04.300 - Objeto parado</v>
      </c>
    </row>
    <row r="5" spans="1:3" x14ac:dyDescent="0.3">
      <c r="A5" s="8" t="s">
        <v>732</v>
      </c>
      <c r="B5" s="8" t="s">
        <v>733</v>
      </c>
      <c r="C5" s="8" t="str">
        <f t="shared" si="0"/>
        <v>20.00.04.600 - Objeto em movimento</v>
      </c>
    </row>
    <row r="6" spans="1:3" x14ac:dyDescent="0.3">
      <c r="A6" s="8" t="s">
        <v>734</v>
      </c>
      <c r="B6" s="8" t="s">
        <v>735</v>
      </c>
      <c r="C6" s="8" t="str">
        <f t="shared" si="0"/>
        <v>20.00.08.000 - Impacto sofrido por pessoa</v>
      </c>
    </row>
    <row r="7" spans="1:3" x14ac:dyDescent="0.3">
      <c r="A7" s="8" t="s">
        <v>736</v>
      </c>
      <c r="B7" s="8" t="s">
        <v>737</v>
      </c>
      <c r="C7" s="8" t="str">
        <f t="shared" si="0"/>
        <v>20.00.08.300 - De objeto que cai</v>
      </c>
    </row>
    <row r="8" spans="1:3" x14ac:dyDescent="0.3">
      <c r="A8" s="8" t="s">
        <v>738</v>
      </c>
      <c r="B8" s="8" t="s">
        <v>739</v>
      </c>
      <c r="C8" s="8" t="str">
        <f t="shared" si="0"/>
        <v>20.00.08.600 - De objeto em outras formas de movimento</v>
      </c>
    </row>
    <row r="9" spans="1:3" x14ac:dyDescent="0.3">
      <c r="A9" s="8" t="s">
        <v>740</v>
      </c>
      <c r="B9" s="8" t="s">
        <v>741</v>
      </c>
      <c r="C9" s="8" t="str">
        <f t="shared" si="0"/>
        <v>20.00.12.000 - Queda de pessoa com diferença de nível</v>
      </c>
    </row>
    <row r="10" spans="1:3" x14ac:dyDescent="0.3">
      <c r="A10" s="8" t="s">
        <v>742</v>
      </c>
      <c r="B10" s="8" t="s">
        <v>743</v>
      </c>
      <c r="C10" s="8" t="str">
        <f t="shared" si="0"/>
        <v>20.00.12.100 - De torre, poste, árvore</v>
      </c>
    </row>
    <row r="11" spans="1:3" x14ac:dyDescent="0.3">
      <c r="A11" s="8" t="s">
        <v>744</v>
      </c>
      <c r="B11" s="8" t="s">
        <v>745</v>
      </c>
      <c r="C11" s="8" t="str">
        <f t="shared" si="0"/>
        <v>20.00.12.200 - De andaime, passagem, plataforma</v>
      </c>
    </row>
    <row r="12" spans="1:3" x14ac:dyDescent="0.3">
      <c r="A12" s="8" t="s">
        <v>746</v>
      </c>
      <c r="B12" s="8" t="s">
        <v>747</v>
      </c>
      <c r="C12" s="8" t="str">
        <f t="shared" si="0"/>
        <v xml:space="preserve">20.00.12.300 - De escada móvel ou fixada cujos degraus não permitem o apoio integral do pé </v>
      </c>
    </row>
    <row r="13" spans="1:3" x14ac:dyDescent="0.3">
      <c r="A13" s="8" t="s">
        <v>748</v>
      </c>
      <c r="B13" s="8" t="s">
        <v>749</v>
      </c>
      <c r="C13" s="8" t="str">
        <f t="shared" si="0"/>
        <v>20.00.12.400 - De material empilhado</v>
      </c>
    </row>
    <row r="14" spans="1:3" x14ac:dyDescent="0.3">
      <c r="A14" s="8" t="s">
        <v>750</v>
      </c>
      <c r="B14" s="8" t="s">
        <v>751</v>
      </c>
      <c r="C14" s="8" t="str">
        <f t="shared" si="0"/>
        <v>20.00.12.500 - De veículo</v>
      </c>
    </row>
    <row r="15" spans="1:3" x14ac:dyDescent="0.3">
      <c r="A15" s="8" t="s">
        <v>752</v>
      </c>
      <c r="B15" s="8" t="s">
        <v>753</v>
      </c>
      <c r="C15" s="8" t="str">
        <f t="shared" si="0"/>
        <v>20.00.12.550 - De veículo de tração funicular, como elevador</v>
      </c>
    </row>
    <row r="16" spans="1:3" x14ac:dyDescent="0.3">
      <c r="A16" s="8" t="s">
        <v>754</v>
      </c>
      <c r="B16" s="8" t="s">
        <v>755</v>
      </c>
      <c r="C16" s="8" t="str">
        <f t="shared" si="0"/>
        <v>20.00.12.600 - Em escada permanente cujos degraus permitem apoio integral do pé</v>
      </c>
    </row>
    <row r="17" spans="1:3" x14ac:dyDescent="0.3">
      <c r="A17" s="8" t="s">
        <v>756</v>
      </c>
      <c r="B17" s="8" t="s">
        <v>757</v>
      </c>
      <c r="C17" s="8" t="str">
        <f t="shared" si="0"/>
        <v>20.00.12.700 - Em poço, escavação, abertura no piso (da borda da abertura)</v>
      </c>
    </row>
    <row r="18" spans="1:3" x14ac:dyDescent="0.3">
      <c r="A18" s="8" t="s">
        <v>758</v>
      </c>
      <c r="B18" s="8" t="s">
        <v>759</v>
      </c>
      <c r="C18" s="8" t="str">
        <f t="shared" si="0"/>
        <v>20.00.12.800 - De animal</v>
      </c>
    </row>
    <row r="19" spans="1:3" x14ac:dyDescent="0.3">
      <c r="A19" s="8" t="s">
        <v>760</v>
      </c>
      <c r="B19" s="8" t="s">
        <v>761</v>
      </c>
      <c r="C19" s="8" t="str">
        <f t="shared" si="0"/>
        <v>20.00.12.900 - Queda de pessoa com diferença de nível, NIC</v>
      </c>
    </row>
    <row r="20" spans="1:3" x14ac:dyDescent="0.3">
      <c r="A20" s="8" t="s">
        <v>762</v>
      </c>
      <c r="B20" s="8" t="s">
        <v>763</v>
      </c>
      <c r="C20" s="8" t="str">
        <f t="shared" si="0"/>
        <v>20.00.16.000 - Queda de pessoa em mesmo nível</v>
      </c>
    </row>
    <row r="21" spans="1:3" x14ac:dyDescent="0.3">
      <c r="A21" s="8" t="s">
        <v>764</v>
      </c>
      <c r="B21" s="8" t="s">
        <v>765</v>
      </c>
      <c r="C21" s="8" t="str">
        <f t="shared" si="0"/>
        <v>20.00.16.300 - Em passagem ou superfície de sustentação</v>
      </c>
    </row>
    <row r="22" spans="1:3" x14ac:dyDescent="0.3">
      <c r="A22" s="8" t="s">
        <v>766</v>
      </c>
      <c r="B22" s="8" t="s">
        <v>767</v>
      </c>
      <c r="C22" s="8" t="str">
        <f t="shared" si="0"/>
        <v>20.00.16.600 - Sobre ou contra alguma coisa</v>
      </c>
    </row>
    <row r="23" spans="1:3" x14ac:dyDescent="0.3">
      <c r="A23" s="8" t="s">
        <v>768</v>
      </c>
      <c r="B23" s="8" t="s">
        <v>769</v>
      </c>
      <c r="C23" s="8" t="str">
        <f t="shared" si="0"/>
        <v>20.00.16.900 - Queda de pessoa em mesmo nível, NIC</v>
      </c>
    </row>
    <row r="24" spans="1:3" x14ac:dyDescent="0.3">
      <c r="A24" s="8" t="s">
        <v>770</v>
      </c>
      <c r="B24" s="8" t="s">
        <v>771</v>
      </c>
      <c r="C24" s="8" t="str">
        <f t="shared" si="0"/>
        <v>20.00.20.000 - Aprisionamento em, sob ou entre</v>
      </c>
    </row>
    <row r="25" spans="1:3" x14ac:dyDescent="0.3">
      <c r="A25" s="8" t="s">
        <v>772</v>
      </c>
      <c r="B25" s="8" t="s">
        <v>773</v>
      </c>
      <c r="C25" s="8" t="str">
        <f t="shared" si="0"/>
        <v>20.00.20.100 - Objetos em movimento convergente, como calandra ou moenda, ou de encaixe</v>
      </c>
    </row>
    <row r="26" spans="1:3" x14ac:dyDescent="0.3">
      <c r="A26" s="8" t="s">
        <v>774</v>
      </c>
      <c r="B26" s="8" t="s">
        <v>775</v>
      </c>
      <c r="C26" s="8" t="str">
        <f t="shared" si="0"/>
        <v>20.00.20.300 - Um objeto parado e outro em movimento</v>
      </c>
    </row>
    <row r="27" spans="1:3" x14ac:dyDescent="0.3">
      <c r="A27" s="8" t="s">
        <v>776</v>
      </c>
      <c r="B27" s="8" t="s">
        <v>777</v>
      </c>
      <c r="C27" s="8" t="str">
        <f t="shared" si="0"/>
        <v>20.00.20.500 - Dois ou mais objetos em movimento, sem encaixe</v>
      </c>
    </row>
    <row r="28" spans="1:3" x14ac:dyDescent="0.3">
      <c r="A28" s="8" t="s">
        <v>778</v>
      </c>
      <c r="B28" s="8" t="s">
        <v>779</v>
      </c>
      <c r="C28" s="8" t="str">
        <f t="shared" si="0"/>
        <v>20.00.20.700 - Desabamento ou desmoronamento de edificação ou barreira</v>
      </c>
    </row>
    <row r="29" spans="1:3" x14ac:dyDescent="0.3">
      <c r="A29" s="8" t="s">
        <v>780</v>
      </c>
      <c r="B29" s="8" t="s">
        <v>781</v>
      </c>
      <c r="C29" s="8" t="str">
        <f t="shared" si="0"/>
        <v>20.00.20.900 - Aprisionamento em, sob ou entre, NIC</v>
      </c>
    </row>
    <row r="30" spans="1:3" x14ac:dyDescent="0.3">
      <c r="A30" s="8" t="s">
        <v>782</v>
      </c>
      <c r="B30" s="8" t="s">
        <v>783</v>
      </c>
      <c r="C30" s="8" t="str">
        <f t="shared" si="0"/>
        <v>20.00.24.000 - Atrito, abrasão, perfuração, corte</v>
      </c>
    </row>
    <row r="31" spans="1:3" x14ac:dyDescent="0.3">
      <c r="A31" s="8" t="s">
        <v>784</v>
      </c>
      <c r="B31" s="8" t="s">
        <v>785</v>
      </c>
      <c r="C31" s="8" t="str">
        <f t="shared" si="0"/>
        <v>20.00.24.300 - Por encostar, pisar, ajoelhar ou sentar em objeto (sem vibração)</v>
      </c>
    </row>
    <row r="32" spans="1:3" x14ac:dyDescent="0.3">
      <c r="A32" s="8" t="s">
        <v>786</v>
      </c>
      <c r="B32" s="8" t="s">
        <v>787</v>
      </c>
      <c r="C32" s="8" t="str">
        <f t="shared" si="0"/>
        <v>20.00.24.400 - Por manusear objeto (sem vibração)</v>
      </c>
    </row>
    <row r="33" spans="1:3" x14ac:dyDescent="0.3">
      <c r="A33" s="8" t="s">
        <v>788</v>
      </c>
      <c r="B33" s="8" t="s">
        <v>789</v>
      </c>
      <c r="C33" s="8" t="str">
        <f t="shared" si="0"/>
        <v>20.00.24.500 - Por objeto em vibração</v>
      </c>
    </row>
    <row r="34" spans="1:3" x14ac:dyDescent="0.3">
      <c r="A34" s="8" t="s">
        <v>790</v>
      </c>
      <c r="B34" s="8" t="s">
        <v>791</v>
      </c>
      <c r="C34" s="8" t="str">
        <f t="shared" si="0"/>
        <v>20.00.24.600 - Por corpo estranho no olho</v>
      </c>
    </row>
    <row r="35" spans="1:3" x14ac:dyDescent="0.3">
      <c r="A35" s="8" t="s">
        <v>792</v>
      </c>
      <c r="B35" s="8" t="s">
        <v>793</v>
      </c>
      <c r="C35" s="8" t="str">
        <f t="shared" si="0"/>
        <v>20.00.24.700 - Por compressão, perfuração, corte</v>
      </c>
    </row>
    <row r="36" spans="1:3" x14ac:dyDescent="0.3">
      <c r="A36" s="8" t="s">
        <v>794</v>
      </c>
      <c r="B36" s="8" t="s">
        <v>795</v>
      </c>
      <c r="C36" s="8" t="str">
        <f t="shared" si="0"/>
        <v>20.00.24.900 - Atrito, abrasão, perfuração, corte, NIC</v>
      </c>
    </row>
    <row r="37" spans="1:3" x14ac:dyDescent="0.3">
      <c r="A37" s="8" t="s">
        <v>796</v>
      </c>
      <c r="B37" s="8" t="s">
        <v>797</v>
      </c>
      <c r="C37" s="8" t="str">
        <f t="shared" si="0"/>
        <v>20.00.28.000 - Reação do corpo a seus movimentos</v>
      </c>
    </row>
    <row r="38" spans="1:3" x14ac:dyDescent="0.3">
      <c r="A38" s="8" t="s">
        <v>798</v>
      </c>
      <c r="B38" s="8" t="s">
        <v>799</v>
      </c>
      <c r="C38" s="8" t="str">
        <f t="shared" si="0"/>
        <v>20.00.28.300 - A movimento involuntário (escorregão sem queda)</v>
      </c>
    </row>
    <row r="39" spans="1:3" x14ac:dyDescent="0.3">
      <c r="A39" s="8" t="s">
        <v>800</v>
      </c>
      <c r="B39" s="8" t="s">
        <v>801</v>
      </c>
      <c r="C39" s="8" t="str">
        <f t="shared" si="0"/>
        <v>20.00.28.600 - A movimento voluntário</v>
      </c>
    </row>
    <row r="40" spans="1:3" x14ac:dyDescent="0.3">
      <c r="A40" s="8" t="s">
        <v>802</v>
      </c>
      <c r="B40" s="8" t="s">
        <v>803</v>
      </c>
      <c r="C40" s="8" t="str">
        <f t="shared" si="0"/>
        <v>20.00.28.900 - Reação do corpo a seus movimentos, NIC</v>
      </c>
    </row>
    <row r="41" spans="1:3" x14ac:dyDescent="0.3">
      <c r="A41" s="8" t="s">
        <v>804</v>
      </c>
      <c r="B41" s="8" t="s">
        <v>805</v>
      </c>
      <c r="C41" s="8" t="str">
        <f t="shared" si="0"/>
        <v>20.00.32.000 - Esforço excessivo (ver NOTA da classificação anterior</v>
      </c>
    </row>
    <row r="42" spans="1:3" x14ac:dyDescent="0.3">
      <c r="A42" s="8" t="s">
        <v>806</v>
      </c>
      <c r="B42" s="8" t="s">
        <v>807</v>
      </c>
      <c r="C42" s="8" t="str">
        <f t="shared" si="0"/>
        <v>20.00.32.200 - Ao erguer objeto</v>
      </c>
    </row>
    <row r="43" spans="1:3" x14ac:dyDescent="0.3">
      <c r="A43" s="8" t="s">
        <v>808</v>
      </c>
      <c r="B43" s="8" t="s">
        <v>809</v>
      </c>
      <c r="C43" s="8" t="str">
        <f t="shared" si="0"/>
        <v>20.00.32.400 - Ao empurrar ou puxar objeto</v>
      </c>
    </row>
    <row r="44" spans="1:3" x14ac:dyDescent="0.3">
      <c r="A44" s="8" t="s">
        <v>810</v>
      </c>
      <c r="B44" s="8" t="s">
        <v>811</v>
      </c>
      <c r="C44" s="8" t="str">
        <f t="shared" si="0"/>
        <v>20.00.32.600 - Ao manejar, sacudir ou arremessar objeto</v>
      </c>
    </row>
    <row r="45" spans="1:3" x14ac:dyDescent="0.3">
      <c r="A45" s="8" t="s">
        <v>812</v>
      </c>
      <c r="B45" s="8" t="s">
        <v>813</v>
      </c>
      <c r="C45" s="8" t="str">
        <f t="shared" si="0"/>
        <v>20.00.32.900 - Esforço excessivo, NIC</v>
      </c>
    </row>
    <row r="46" spans="1:3" x14ac:dyDescent="0.3">
      <c r="A46" s="8" t="s">
        <v>814</v>
      </c>
      <c r="B46" s="8" t="s">
        <v>815</v>
      </c>
      <c r="C46" s="8" t="str">
        <f t="shared" si="0"/>
        <v>20.00.36.000 - Exposição à energia elétrica</v>
      </c>
    </row>
    <row r="47" spans="1:3" x14ac:dyDescent="0.3">
      <c r="A47" s="8" t="s">
        <v>816</v>
      </c>
      <c r="B47" s="8" t="s">
        <v>817</v>
      </c>
      <c r="C47" s="8" t="str">
        <f t="shared" si="0"/>
        <v>20.00.36.200 - Baixa tensão</v>
      </c>
    </row>
    <row r="48" spans="1:3" x14ac:dyDescent="0.3">
      <c r="A48" s="8" t="s">
        <v>818</v>
      </c>
      <c r="B48" s="8" t="s">
        <v>819</v>
      </c>
      <c r="C48" s="8" t="str">
        <f t="shared" si="0"/>
        <v>20.00.36.400 - Alta tensão</v>
      </c>
    </row>
    <row r="49" spans="1:3" x14ac:dyDescent="0.3">
      <c r="A49" s="8" t="s">
        <v>820</v>
      </c>
      <c r="B49" s="8" t="s">
        <v>821</v>
      </c>
      <c r="C49" s="8" t="str">
        <f t="shared" si="0"/>
        <v>20.00.36.900 - Exposição à energia elétrica, NIC</v>
      </c>
    </row>
    <row r="50" spans="1:3" x14ac:dyDescent="0.3">
      <c r="A50" s="8" t="s">
        <v>822</v>
      </c>
      <c r="B50" s="8" t="s">
        <v>823</v>
      </c>
      <c r="C50" s="8" t="str">
        <f t="shared" si="0"/>
        <v>20.00.40.000 - Contato com objeto ou substância a temperatura muito alta ou muito baixa</v>
      </c>
    </row>
    <row r="51" spans="1:3" x14ac:dyDescent="0.3">
      <c r="A51" s="8" t="s">
        <v>824</v>
      </c>
      <c r="B51" s="8" t="s">
        <v>825</v>
      </c>
      <c r="C51" s="8" t="str">
        <f t="shared" si="0"/>
        <v>20.00.40.300 - Muito alta</v>
      </c>
    </row>
    <row r="52" spans="1:3" x14ac:dyDescent="0.3">
      <c r="A52" s="8" t="s">
        <v>826</v>
      </c>
      <c r="B52" s="8" t="s">
        <v>827</v>
      </c>
      <c r="C52" s="8" t="str">
        <f t="shared" si="0"/>
        <v>20.00.40.600 - Muito baixa</v>
      </c>
    </row>
    <row r="53" spans="1:3" x14ac:dyDescent="0.3">
      <c r="A53" s="8" t="s">
        <v>828</v>
      </c>
      <c r="B53" s="13" t="s">
        <v>829</v>
      </c>
      <c r="C53" s="8" t="str">
        <f t="shared" si="0"/>
        <v>20.00.44.000 - Exposição à temperatura ambiente elevada ou baixa</v>
      </c>
    </row>
    <row r="54" spans="1:3" x14ac:dyDescent="0.3">
      <c r="A54" s="8" t="s">
        <v>830</v>
      </c>
      <c r="B54" s="13" t="s">
        <v>831</v>
      </c>
      <c r="C54" s="8" t="str">
        <f t="shared" si="0"/>
        <v>20.00.44.300 - Elevada</v>
      </c>
    </row>
    <row r="55" spans="1:3" x14ac:dyDescent="0.3">
      <c r="A55" s="8" t="s">
        <v>832</v>
      </c>
      <c r="B55" s="8" t="s">
        <v>833</v>
      </c>
      <c r="C55" s="8" t="str">
        <f t="shared" si="0"/>
        <v>20.00.44.600 - Baixa</v>
      </c>
    </row>
    <row r="56" spans="1:3" x14ac:dyDescent="0.3">
      <c r="A56" s="8" t="s">
        <v>834</v>
      </c>
      <c r="B56" s="8" t="s">
        <v>835</v>
      </c>
      <c r="C56" s="8" t="str">
        <f t="shared" si="0"/>
        <v>20.00.48.000 - Inalação, ingestão ou absorção, por contato, de substância cáustica, tóxica, nociva</v>
      </c>
    </row>
    <row r="57" spans="1:3" x14ac:dyDescent="0.3">
      <c r="A57" s="8" t="s">
        <v>836</v>
      </c>
      <c r="B57" s="8" t="s">
        <v>837</v>
      </c>
      <c r="C57" s="8" t="str">
        <f t="shared" si="0"/>
        <v>20.00.48.200 - Inalação</v>
      </c>
    </row>
    <row r="58" spans="1:3" x14ac:dyDescent="0.3">
      <c r="A58" s="8" t="s">
        <v>838</v>
      </c>
      <c r="B58" s="8" t="s">
        <v>839</v>
      </c>
      <c r="C58" s="8" t="str">
        <f t="shared" si="0"/>
        <v>20.00.48.400 - Ingestão</v>
      </c>
    </row>
    <row r="59" spans="1:3" x14ac:dyDescent="0.3">
      <c r="A59" s="8" t="s">
        <v>840</v>
      </c>
      <c r="B59" s="8" t="s">
        <v>841</v>
      </c>
      <c r="C59" s="8" t="str">
        <f t="shared" si="0"/>
        <v>20.00.48.600 - Absorção</v>
      </c>
    </row>
    <row r="60" spans="1:3" x14ac:dyDescent="0.3">
      <c r="A60" s="8" t="s">
        <v>842</v>
      </c>
      <c r="B60" s="8" t="s">
        <v>843</v>
      </c>
      <c r="C60" s="8" t="str">
        <f t="shared" si="0"/>
        <v>20.00.48.900 - Inalação, ingestão ou absorção, por contato, de substância cáustica, tóxica, nociva, NIC</v>
      </c>
    </row>
    <row r="61" spans="1:3" x14ac:dyDescent="0.3">
      <c r="A61" s="8" t="s">
        <v>844</v>
      </c>
      <c r="B61" s="8" t="s">
        <v>845</v>
      </c>
      <c r="C61" s="8" t="str">
        <f t="shared" si="0"/>
        <v>20.00.52.000 - Imersão</v>
      </c>
    </row>
    <row r="62" spans="1:3" x14ac:dyDescent="0.3">
      <c r="A62" s="8" t="s">
        <v>846</v>
      </c>
      <c r="B62" s="8" t="s">
        <v>847</v>
      </c>
      <c r="C62" s="8" t="str">
        <f t="shared" si="0"/>
        <v>20.00.56.000 - Exposição à radiação não ionizante</v>
      </c>
    </row>
    <row r="63" spans="1:3" x14ac:dyDescent="0.3">
      <c r="A63" s="8" t="s">
        <v>848</v>
      </c>
      <c r="B63" s="8" t="s">
        <v>849</v>
      </c>
      <c r="C63" s="8" t="str">
        <f t="shared" si="0"/>
        <v>20.00.60.000 - Exposição à radiação ionizante</v>
      </c>
    </row>
    <row r="64" spans="1:3" x14ac:dyDescent="0.3">
      <c r="A64" s="8" t="s">
        <v>850</v>
      </c>
      <c r="B64" s="8" t="s">
        <v>851</v>
      </c>
      <c r="C64" s="8" t="str">
        <f t="shared" si="0"/>
        <v>20.00.64.000 - Exposição ao ruído</v>
      </c>
    </row>
    <row r="65" spans="1:3" x14ac:dyDescent="0.3">
      <c r="A65" s="8" t="s">
        <v>852</v>
      </c>
      <c r="B65" s="8" t="s">
        <v>853</v>
      </c>
      <c r="C65" s="8" t="str">
        <f t="shared" si="0"/>
        <v>20.00.64.200 - Contínuo</v>
      </c>
    </row>
    <row r="66" spans="1:3" x14ac:dyDescent="0.3">
      <c r="A66" s="8" t="s">
        <v>854</v>
      </c>
      <c r="B66" s="8" t="s">
        <v>855</v>
      </c>
      <c r="C66" s="8" t="str">
        <f t="shared" si="0"/>
        <v>20.00.64.400 - De impacto</v>
      </c>
    </row>
    <row r="67" spans="1:3" x14ac:dyDescent="0.3">
      <c r="A67" s="8" t="s">
        <v>856</v>
      </c>
      <c r="B67" s="8" t="s">
        <v>857</v>
      </c>
      <c r="C67" s="8" t="str">
        <f t="shared" ref="C67:C85" si="1">A67&amp;" - "&amp;B67</f>
        <v>20.00.64.900 - Exposição ao ruído, NIC</v>
      </c>
    </row>
    <row r="68" spans="1:3" x14ac:dyDescent="0.3">
      <c r="A68" s="8" t="s">
        <v>858</v>
      </c>
      <c r="B68" s="8" t="s">
        <v>859</v>
      </c>
      <c r="C68" s="8" t="str">
        <f t="shared" si="1"/>
        <v>20.00.68.000 - Exposição à vibração</v>
      </c>
    </row>
    <row r="69" spans="1:3" x14ac:dyDescent="0.3">
      <c r="A69" s="8" t="s">
        <v>860</v>
      </c>
      <c r="B69" s="8" t="s">
        <v>861</v>
      </c>
      <c r="C69" s="8" t="str">
        <f t="shared" si="1"/>
        <v>20.00.72.000 - Exposição à pressão ambiente anormal</v>
      </c>
    </row>
    <row r="70" spans="1:3" x14ac:dyDescent="0.3">
      <c r="A70" s="8" t="s">
        <v>862</v>
      </c>
      <c r="B70" s="8" t="s">
        <v>831</v>
      </c>
      <c r="C70" s="8" t="str">
        <f t="shared" si="1"/>
        <v>20.00.72.300 - Elevada</v>
      </c>
    </row>
    <row r="71" spans="1:3" x14ac:dyDescent="0.3">
      <c r="A71" s="8" t="s">
        <v>863</v>
      </c>
      <c r="B71" s="8" t="s">
        <v>833</v>
      </c>
      <c r="C71" s="8" t="str">
        <f t="shared" si="1"/>
        <v>20.00.72.600 - Baixa</v>
      </c>
    </row>
    <row r="72" spans="1:3" x14ac:dyDescent="0.3">
      <c r="A72" s="8" t="s">
        <v>864</v>
      </c>
      <c r="B72" s="8" t="s">
        <v>865</v>
      </c>
      <c r="C72" s="8" t="str">
        <f t="shared" si="1"/>
        <v>20.00.76.000 - Exposição à poluição</v>
      </c>
    </row>
    <row r="73" spans="1:3" x14ac:dyDescent="0.3">
      <c r="A73" s="8" t="s">
        <v>866</v>
      </c>
      <c r="B73" s="8" t="s">
        <v>867</v>
      </c>
      <c r="C73" s="8" t="str">
        <f t="shared" si="1"/>
        <v>20.00.76.200 - Da água</v>
      </c>
    </row>
    <row r="74" spans="1:3" x14ac:dyDescent="0.3">
      <c r="A74" s="8" t="s">
        <v>868</v>
      </c>
      <c r="B74" s="8" t="s">
        <v>869</v>
      </c>
      <c r="C74" s="8" t="str">
        <f t="shared" si="1"/>
        <v>20.00.76.400 - Do ar</v>
      </c>
    </row>
    <row r="75" spans="1:3" x14ac:dyDescent="0.3">
      <c r="A75" s="8" t="s">
        <v>870</v>
      </c>
      <c r="B75" s="8" t="s">
        <v>871</v>
      </c>
      <c r="C75" s="8" t="str">
        <f t="shared" si="1"/>
        <v>20.00.76.600 - Do solo</v>
      </c>
    </row>
    <row r="76" spans="1:3" x14ac:dyDescent="0.3">
      <c r="A76" s="8" t="s">
        <v>872</v>
      </c>
      <c r="B76" s="8" t="s">
        <v>873</v>
      </c>
      <c r="C76" s="8" t="str">
        <f t="shared" si="1"/>
        <v>20.00.76.900 - Exposição à poluição, NIC</v>
      </c>
    </row>
    <row r="77" spans="1:3" x14ac:dyDescent="0.3">
      <c r="A77" s="8" t="s">
        <v>874</v>
      </c>
      <c r="B77" s="8" t="s">
        <v>875</v>
      </c>
      <c r="C77" s="8" t="str">
        <f t="shared" si="1"/>
        <v>20.00.80.000 - Ação de ser vivo (animais, inclusive o homem e vegetais)</v>
      </c>
    </row>
    <row r="78" spans="1:3" x14ac:dyDescent="0.3">
      <c r="A78" s="8" t="s">
        <v>876</v>
      </c>
      <c r="B78" s="8" t="s">
        <v>877</v>
      </c>
      <c r="C78" s="8" t="str">
        <f t="shared" si="1"/>
        <v>20.00.80.200 - Por mordedura, picada, chifrada, coice, não se aplicando no caso de haver peçonha ou transmissão de doença</v>
      </c>
    </row>
    <row r="79" spans="1:3" x14ac:dyDescent="0.3">
      <c r="A79" s="8" t="s">
        <v>878</v>
      </c>
      <c r="B79" s="8" t="s">
        <v>879</v>
      </c>
      <c r="C79" s="8" t="str">
        <f t="shared" si="1"/>
        <v>20.00.80.300 - Por contato</v>
      </c>
    </row>
    <row r="80" spans="1:3" x14ac:dyDescent="0.3">
      <c r="A80" s="8" t="s">
        <v>880</v>
      </c>
      <c r="B80" s="8" t="s">
        <v>881</v>
      </c>
      <c r="C80" s="8" t="str">
        <f t="shared" si="1"/>
        <v>20.00.80.350 - Por agressão humana</v>
      </c>
    </row>
    <row r="81" spans="1:3" x14ac:dyDescent="0.3">
      <c r="A81" s="8" t="s">
        <v>882</v>
      </c>
      <c r="B81" s="8" t="s">
        <v>883</v>
      </c>
      <c r="C81" s="8" t="str">
        <f t="shared" si="1"/>
        <v>20.00.80.400 - Com peçonha</v>
      </c>
    </row>
    <row r="82" spans="1:3" x14ac:dyDescent="0.3">
      <c r="A82" s="8" t="s">
        <v>884</v>
      </c>
      <c r="B82" s="8" t="s">
        <v>885</v>
      </c>
      <c r="C82" s="8" t="str">
        <f t="shared" si="1"/>
        <v>20.00.80.600 - Com transmissão de doença</v>
      </c>
    </row>
    <row r="83" spans="1:3" x14ac:dyDescent="0.3">
      <c r="A83" s="8" t="s">
        <v>886</v>
      </c>
      <c r="B83" s="8" t="s">
        <v>887</v>
      </c>
      <c r="C83" s="8" t="str">
        <f t="shared" si="1"/>
        <v>20.00.80.900 - Ação de ser vivo, NIC</v>
      </c>
    </row>
    <row r="84" spans="1:3" x14ac:dyDescent="0.3">
      <c r="A84" s="8" t="s">
        <v>888</v>
      </c>
      <c r="B84" s="8" t="s">
        <v>889</v>
      </c>
      <c r="C84" s="8" t="str">
        <f t="shared" si="1"/>
        <v>20.90.00.000 - Tipo, NIC</v>
      </c>
    </row>
    <row r="85" spans="1:3" x14ac:dyDescent="0.3">
      <c r="A85" s="8" t="s">
        <v>890</v>
      </c>
      <c r="B85" s="8" t="s">
        <v>891</v>
      </c>
      <c r="C85" s="8" t="str">
        <f t="shared" si="1"/>
        <v>20.95.00.000 - Tipo inexistente</v>
      </c>
    </row>
  </sheetData>
  <customSheetViews>
    <customSheetView guid="{C524EF18-2C43-408D-A4ED-E6D37B10816D}" topLeftCell="A45">
      <selection activeCell="C2" sqref="C2:C85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35"/>
  <sheetViews>
    <sheetView workbookViewId="0">
      <selection activeCell="J42" sqref="J42:K45"/>
    </sheetView>
  </sheetViews>
  <sheetFormatPr defaultRowHeight="13.2" x14ac:dyDescent="0.25"/>
  <cols>
    <col min="1" max="1" width="12.33203125" style="5" customWidth="1"/>
    <col min="252" max="255" width="3" bestFit="1" customWidth="1"/>
    <col min="256" max="256" width="2" bestFit="1" customWidth="1"/>
    <col min="257" max="257" width="12.33203125" customWidth="1"/>
    <col min="508" max="511" width="3" bestFit="1" customWidth="1"/>
    <col min="512" max="512" width="2" bestFit="1" customWidth="1"/>
    <col min="513" max="513" width="12.33203125" customWidth="1"/>
    <col min="764" max="767" width="3" bestFit="1" customWidth="1"/>
    <col min="768" max="768" width="2" bestFit="1" customWidth="1"/>
    <col min="769" max="769" width="12.33203125" customWidth="1"/>
    <col min="1020" max="1023" width="3" bestFit="1" customWidth="1"/>
    <col min="1024" max="1024" width="2" bestFit="1" customWidth="1"/>
    <col min="1025" max="1025" width="12.33203125" customWidth="1"/>
    <col min="1276" max="1279" width="3" bestFit="1" customWidth="1"/>
    <col min="1280" max="1280" width="2" bestFit="1" customWidth="1"/>
    <col min="1281" max="1281" width="12.33203125" customWidth="1"/>
    <col min="1532" max="1535" width="3" bestFit="1" customWidth="1"/>
    <col min="1536" max="1536" width="2" bestFit="1" customWidth="1"/>
    <col min="1537" max="1537" width="12.33203125" customWidth="1"/>
    <col min="1788" max="1791" width="3" bestFit="1" customWidth="1"/>
    <col min="1792" max="1792" width="2" bestFit="1" customWidth="1"/>
    <col min="1793" max="1793" width="12.33203125" customWidth="1"/>
    <col min="2044" max="2047" width="3" bestFit="1" customWidth="1"/>
    <col min="2048" max="2048" width="2" bestFit="1" customWidth="1"/>
    <col min="2049" max="2049" width="12.33203125" customWidth="1"/>
    <col min="2300" max="2303" width="3" bestFit="1" customWidth="1"/>
    <col min="2304" max="2304" width="2" bestFit="1" customWidth="1"/>
    <col min="2305" max="2305" width="12.33203125" customWidth="1"/>
    <col min="2556" max="2559" width="3" bestFit="1" customWidth="1"/>
    <col min="2560" max="2560" width="2" bestFit="1" customWidth="1"/>
    <col min="2561" max="2561" width="12.33203125" customWidth="1"/>
    <col min="2812" max="2815" width="3" bestFit="1" customWidth="1"/>
    <col min="2816" max="2816" width="2" bestFit="1" customWidth="1"/>
    <col min="2817" max="2817" width="12.33203125" customWidth="1"/>
    <col min="3068" max="3071" width="3" bestFit="1" customWidth="1"/>
    <col min="3072" max="3072" width="2" bestFit="1" customWidth="1"/>
    <col min="3073" max="3073" width="12.33203125" customWidth="1"/>
    <col min="3324" max="3327" width="3" bestFit="1" customWidth="1"/>
    <col min="3328" max="3328" width="2" bestFit="1" customWidth="1"/>
    <col min="3329" max="3329" width="12.33203125" customWidth="1"/>
    <col min="3580" max="3583" width="3" bestFit="1" customWidth="1"/>
    <col min="3584" max="3584" width="2" bestFit="1" customWidth="1"/>
    <col min="3585" max="3585" width="12.33203125" customWidth="1"/>
    <col min="3836" max="3839" width="3" bestFit="1" customWidth="1"/>
    <col min="3840" max="3840" width="2" bestFit="1" customWidth="1"/>
    <col min="3841" max="3841" width="12.33203125" customWidth="1"/>
    <col min="4092" max="4095" width="3" bestFit="1" customWidth="1"/>
    <col min="4096" max="4096" width="2" bestFit="1" customWidth="1"/>
    <col min="4097" max="4097" width="12.33203125" customWidth="1"/>
    <col min="4348" max="4351" width="3" bestFit="1" customWidth="1"/>
    <col min="4352" max="4352" width="2" bestFit="1" customWidth="1"/>
    <col min="4353" max="4353" width="12.33203125" customWidth="1"/>
    <col min="4604" max="4607" width="3" bestFit="1" customWidth="1"/>
    <col min="4608" max="4608" width="2" bestFit="1" customWidth="1"/>
    <col min="4609" max="4609" width="12.33203125" customWidth="1"/>
    <col min="4860" max="4863" width="3" bestFit="1" customWidth="1"/>
    <col min="4864" max="4864" width="2" bestFit="1" customWidth="1"/>
    <col min="4865" max="4865" width="12.33203125" customWidth="1"/>
    <col min="5116" max="5119" width="3" bestFit="1" customWidth="1"/>
    <col min="5120" max="5120" width="2" bestFit="1" customWidth="1"/>
    <col min="5121" max="5121" width="12.33203125" customWidth="1"/>
    <col min="5372" max="5375" width="3" bestFit="1" customWidth="1"/>
    <col min="5376" max="5376" width="2" bestFit="1" customWidth="1"/>
    <col min="5377" max="5377" width="12.33203125" customWidth="1"/>
    <col min="5628" max="5631" width="3" bestFit="1" customWidth="1"/>
    <col min="5632" max="5632" width="2" bestFit="1" customWidth="1"/>
    <col min="5633" max="5633" width="12.33203125" customWidth="1"/>
    <col min="5884" max="5887" width="3" bestFit="1" customWidth="1"/>
    <col min="5888" max="5888" width="2" bestFit="1" customWidth="1"/>
    <col min="5889" max="5889" width="12.33203125" customWidth="1"/>
    <col min="6140" max="6143" width="3" bestFit="1" customWidth="1"/>
    <col min="6144" max="6144" width="2" bestFit="1" customWidth="1"/>
    <col min="6145" max="6145" width="12.33203125" customWidth="1"/>
    <col min="6396" max="6399" width="3" bestFit="1" customWidth="1"/>
    <col min="6400" max="6400" width="2" bestFit="1" customWidth="1"/>
    <col min="6401" max="6401" width="12.33203125" customWidth="1"/>
    <col min="6652" max="6655" width="3" bestFit="1" customWidth="1"/>
    <col min="6656" max="6656" width="2" bestFit="1" customWidth="1"/>
    <col min="6657" max="6657" width="12.33203125" customWidth="1"/>
    <col min="6908" max="6911" width="3" bestFit="1" customWidth="1"/>
    <col min="6912" max="6912" width="2" bestFit="1" customWidth="1"/>
    <col min="6913" max="6913" width="12.33203125" customWidth="1"/>
    <col min="7164" max="7167" width="3" bestFit="1" customWidth="1"/>
    <col min="7168" max="7168" width="2" bestFit="1" customWidth="1"/>
    <col min="7169" max="7169" width="12.33203125" customWidth="1"/>
    <col min="7420" max="7423" width="3" bestFit="1" customWidth="1"/>
    <col min="7424" max="7424" width="2" bestFit="1" customWidth="1"/>
    <col min="7425" max="7425" width="12.33203125" customWidth="1"/>
    <col min="7676" max="7679" width="3" bestFit="1" customWidth="1"/>
    <col min="7680" max="7680" width="2" bestFit="1" customWidth="1"/>
    <col min="7681" max="7681" width="12.33203125" customWidth="1"/>
    <col min="7932" max="7935" width="3" bestFit="1" customWidth="1"/>
    <col min="7936" max="7936" width="2" bestFit="1" customWidth="1"/>
    <col min="7937" max="7937" width="12.33203125" customWidth="1"/>
    <col min="8188" max="8191" width="3" bestFit="1" customWidth="1"/>
    <col min="8192" max="8192" width="2" bestFit="1" customWidth="1"/>
    <col min="8193" max="8193" width="12.33203125" customWidth="1"/>
    <col min="8444" max="8447" width="3" bestFit="1" customWidth="1"/>
    <col min="8448" max="8448" width="2" bestFit="1" customWidth="1"/>
    <col min="8449" max="8449" width="12.33203125" customWidth="1"/>
    <col min="8700" max="8703" width="3" bestFit="1" customWidth="1"/>
    <col min="8704" max="8704" width="2" bestFit="1" customWidth="1"/>
    <col min="8705" max="8705" width="12.33203125" customWidth="1"/>
    <col min="8956" max="8959" width="3" bestFit="1" customWidth="1"/>
    <col min="8960" max="8960" width="2" bestFit="1" customWidth="1"/>
    <col min="8961" max="8961" width="12.33203125" customWidth="1"/>
    <col min="9212" max="9215" width="3" bestFit="1" customWidth="1"/>
    <col min="9216" max="9216" width="2" bestFit="1" customWidth="1"/>
    <col min="9217" max="9217" width="12.33203125" customWidth="1"/>
    <col min="9468" max="9471" width="3" bestFit="1" customWidth="1"/>
    <col min="9472" max="9472" width="2" bestFit="1" customWidth="1"/>
    <col min="9473" max="9473" width="12.33203125" customWidth="1"/>
    <col min="9724" max="9727" width="3" bestFit="1" customWidth="1"/>
    <col min="9728" max="9728" width="2" bestFit="1" customWidth="1"/>
    <col min="9729" max="9729" width="12.33203125" customWidth="1"/>
    <col min="9980" max="9983" width="3" bestFit="1" customWidth="1"/>
    <col min="9984" max="9984" width="2" bestFit="1" customWidth="1"/>
    <col min="9985" max="9985" width="12.33203125" customWidth="1"/>
    <col min="10236" max="10239" width="3" bestFit="1" customWidth="1"/>
    <col min="10240" max="10240" width="2" bestFit="1" customWidth="1"/>
    <col min="10241" max="10241" width="12.33203125" customWidth="1"/>
    <col min="10492" max="10495" width="3" bestFit="1" customWidth="1"/>
    <col min="10496" max="10496" width="2" bestFit="1" customWidth="1"/>
    <col min="10497" max="10497" width="12.33203125" customWidth="1"/>
    <col min="10748" max="10751" width="3" bestFit="1" customWidth="1"/>
    <col min="10752" max="10752" width="2" bestFit="1" customWidth="1"/>
    <col min="10753" max="10753" width="12.33203125" customWidth="1"/>
    <col min="11004" max="11007" width="3" bestFit="1" customWidth="1"/>
    <col min="11008" max="11008" width="2" bestFit="1" customWidth="1"/>
    <col min="11009" max="11009" width="12.33203125" customWidth="1"/>
    <col min="11260" max="11263" width="3" bestFit="1" customWidth="1"/>
    <col min="11264" max="11264" width="2" bestFit="1" customWidth="1"/>
    <col min="11265" max="11265" width="12.33203125" customWidth="1"/>
    <col min="11516" max="11519" width="3" bestFit="1" customWidth="1"/>
    <col min="11520" max="11520" width="2" bestFit="1" customWidth="1"/>
    <col min="11521" max="11521" width="12.33203125" customWidth="1"/>
    <col min="11772" max="11775" width="3" bestFit="1" customWidth="1"/>
    <col min="11776" max="11776" width="2" bestFit="1" customWidth="1"/>
    <col min="11777" max="11777" width="12.33203125" customWidth="1"/>
    <col min="12028" max="12031" width="3" bestFit="1" customWidth="1"/>
    <col min="12032" max="12032" width="2" bestFit="1" customWidth="1"/>
    <col min="12033" max="12033" width="12.33203125" customWidth="1"/>
    <col min="12284" max="12287" width="3" bestFit="1" customWidth="1"/>
    <col min="12288" max="12288" width="2" bestFit="1" customWidth="1"/>
    <col min="12289" max="12289" width="12.33203125" customWidth="1"/>
    <col min="12540" max="12543" width="3" bestFit="1" customWidth="1"/>
    <col min="12544" max="12544" width="2" bestFit="1" customWidth="1"/>
    <col min="12545" max="12545" width="12.33203125" customWidth="1"/>
    <col min="12796" max="12799" width="3" bestFit="1" customWidth="1"/>
    <col min="12800" max="12800" width="2" bestFit="1" customWidth="1"/>
    <col min="12801" max="12801" width="12.33203125" customWidth="1"/>
    <col min="13052" max="13055" width="3" bestFit="1" customWidth="1"/>
    <col min="13056" max="13056" width="2" bestFit="1" customWidth="1"/>
    <col min="13057" max="13057" width="12.33203125" customWidth="1"/>
    <col min="13308" max="13311" width="3" bestFit="1" customWidth="1"/>
    <col min="13312" max="13312" width="2" bestFit="1" customWidth="1"/>
    <col min="13313" max="13313" width="12.33203125" customWidth="1"/>
    <col min="13564" max="13567" width="3" bestFit="1" customWidth="1"/>
    <col min="13568" max="13568" width="2" bestFit="1" customWidth="1"/>
    <col min="13569" max="13569" width="12.33203125" customWidth="1"/>
    <col min="13820" max="13823" width="3" bestFit="1" customWidth="1"/>
    <col min="13824" max="13824" width="2" bestFit="1" customWidth="1"/>
    <col min="13825" max="13825" width="12.33203125" customWidth="1"/>
    <col min="14076" max="14079" width="3" bestFit="1" customWidth="1"/>
    <col min="14080" max="14080" width="2" bestFit="1" customWidth="1"/>
    <col min="14081" max="14081" width="12.33203125" customWidth="1"/>
    <col min="14332" max="14335" width="3" bestFit="1" customWidth="1"/>
    <col min="14336" max="14336" width="2" bestFit="1" customWidth="1"/>
    <col min="14337" max="14337" width="12.33203125" customWidth="1"/>
    <col min="14588" max="14591" width="3" bestFit="1" customWidth="1"/>
    <col min="14592" max="14592" width="2" bestFit="1" customWidth="1"/>
    <col min="14593" max="14593" width="12.33203125" customWidth="1"/>
    <col min="14844" max="14847" width="3" bestFit="1" customWidth="1"/>
    <col min="14848" max="14848" width="2" bestFit="1" customWidth="1"/>
    <col min="14849" max="14849" width="12.33203125" customWidth="1"/>
    <col min="15100" max="15103" width="3" bestFit="1" customWidth="1"/>
    <col min="15104" max="15104" width="2" bestFit="1" customWidth="1"/>
    <col min="15105" max="15105" width="12.33203125" customWidth="1"/>
    <col min="15356" max="15359" width="3" bestFit="1" customWidth="1"/>
    <col min="15360" max="15360" width="2" bestFit="1" customWidth="1"/>
    <col min="15361" max="15361" width="12.33203125" customWidth="1"/>
    <col min="15612" max="15615" width="3" bestFit="1" customWidth="1"/>
    <col min="15616" max="15616" width="2" bestFit="1" customWidth="1"/>
    <col min="15617" max="15617" width="12.33203125" customWidth="1"/>
    <col min="15868" max="15871" width="3" bestFit="1" customWidth="1"/>
    <col min="15872" max="15872" width="2" bestFit="1" customWidth="1"/>
    <col min="15873" max="15873" width="12.33203125" customWidth="1"/>
    <col min="16124" max="16127" width="3" bestFit="1" customWidth="1"/>
    <col min="16128" max="16128" width="2" bestFit="1" customWidth="1"/>
    <col min="16129" max="16129" width="12.33203125" customWidth="1"/>
  </cols>
  <sheetData>
    <row r="1" spans="1:8" ht="14.4" x14ac:dyDescent="0.3">
      <c r="A1" s="3" t="s">
        <v>69</v>
      </c>
      <c r="B1" s="4" t="s">
        <v>1186</v>
      </c>
      <c r="C1" s="4"/>
    </row>
    <row r="2" spans="1:8" x14ac:dyDescent="0.25">
      <c r="A2" s="5" t="s">
        <v>70</v>
      </c>
      <c r="B2" t="s">
        <v>71</v>
      </c>
      <c r="H2" t="str">
        <f>A2&amp;" - "&amp;B2</f>
        <v>70.00.00.000 - Natureza da lesão</v>
      </c>
    </row>
    <row r="3" spans="1:8" x14ac:dyDescent="0.25">
      <c r="A3" s="5" t="s">
        <v>72</v>
      </c>
      <c r="B3" t="s">
        <v>73</v>
      </c>
      <c r="H3" t="str">
        <f t="shared" ref="H3:H35" si="0">A3&amp;" - "&amp;B3</f>
        <v>70.20.00.000 - Lesão imediata</v>
      </c>
    </row>
    <row r="4" spans="1:8" x14ac:dyDescent="0.25">
      <c r="A4" s="5" t="s">
        <v>74</v>
      </c>
      <c r="B4" t="s">
        <v>75</v>
      </c>
      <c r="H4" t="str">
        <f t="shared" si="0"/>
        <v>70.20.05.000 - Escoriação, abrasão (ferimento superficial)</v>
      </c>
    </row>
    <row r="5" spans="1:8" x14ac:dyDescent="0.25">
      <c r="A5" s="5" t="s">
        <v>76</v>
      </c>
      <c r="B5" t="s">
        <v>77</v>
      </c>
      <c r="H5" t="str">
        <f t="shared" si="0"/>
        <v>70.20.10.000 - Ferida incisa, laceração, ferida contusa, punctura</v>
      </c>
    </row>
    <row r="6" spans="1:8" x14ac:dyDescent="0.25">
      <c r="A6" s="5" t="s">
        <v>78</v>
      </c>
      <c r="B6" t="s">
        <v>79</v>
      </c>
      <c r="H6" t="str">
        <f t="shared" si="0"/>
        <v>70.20.15.000 - Contusão, esmagamento (superfície cutânea intacta)</v>
      </c>
    </row>
    <row r="7" spans="1:8" x14ac:dyDescent="0.25">
      <c r="A7" s="5" t="s">
        <v>80</v>
      </c>
      <c r="B7" t="s">
        <v>81</v>
      </c>
      <c r="H7" t="str">
        <f t="shared" si="0"/>
        <v>70.20.20.000 - Distensão, torção</v>
      </c>
    </row>
    <row r="8" spans="1:8" x14ac:dyDescent="0.25">
      <c r="A8" s="5" t="s">
        <v>82</v>
      </c>
      <c r="B8" t="s">
        <v>83</v>
      </c>
      <c r="H8" t="str">
        <f t="shared" si="0"/>
        <v>70.20.25.000 - Inflamação de articulação, tendão ou músculo</v>
      </c>
    </row>
    <row r="9" spans="1:8" x14ac:dyDescent="0.25">
      <c r="A9" s="5" t="s">
        <v>84</v>
      </c>
      <c r="B9" t="s">
        <v>85</v>
      </c>
      <c r="H9" t="str">
        <f t="shared" si="0"/>
        <v>70.20.30.000 - Luxação</v>
      </c>
    </row>
    <row r="10" spans="1:8" x14ac:dyDescent="0.25">
      <c r="A10" s="5" t="s">
        <v>86</v>
      </c>
      <c r="B10" t="s">
        <v>87</v>
      </c>
      <c r="H10" t="str">
        <f t="shared" si="0"/>
        <v>70.20.34.000 - Fratura</v>
      </c>
    </row>
    <row r="11" spans="1:8" x14ac:dyDescent="0.25">
      <c r="A11" s="5" t="s">
        <v>88</v>
      </c>
      <c r="B11" t="s">
        <v>89</v>
      </c>
      <c r="H11" t="str">
        <f t="shared" si="0"/>
        <v>70.20.40.000 - Queimadura ou escaldadura</v>
      </c>
    </row>
    <row r="12" spans="1:8" x14ac:dyDescent="0.25">
      <c r="A12" s="5" t="s">
        <v>90</v>
      </c>
      <c r="B12" t="s">
        <v>91</v>
      </c>
      <c r="H12" t="str">
        <f t="shared" si="0"/>
        <v>70.20.42.000 - Queimadura química (lesão de tecido provocada pela ação de produto químico ou suas emanações)</v>
      </c>
    </row>
    <row r="13" spans="1:8" x14ac:dyDescent="0.25">
      <c r="A13" s="5" t="s">
        <v>92</v>
      </c>
      <c r="B13" t="s">
        <v>93</v>
      </c>
      <c r="H13" t="str">
        <f t="shared" si="0"/>
        <v>70.20.45.000 - Efeito imediato de radiação. Toda forma de lesão imediata de tecido, osso ou fluido orgânico, por exposição a radiação</v>
      </c>
    </row>
    <row r="14" spans="1:8" x14ac:dyDescent="0.25">
      <c r="A14" s="5" t="s">
        <v>94</v>
      </c>
      <c r="B14" t="s">
        <v>95</v>
      </c>
      <c r="H14" t="str">
        <f t="shared" si="0"/>
        <v>70.20.48.000 - Congelamento, geladura e outros efeitos de exposição a baixa temperatura</v>
      </c>
    </row>
    <row r="15" spans="1:8" x14ac:dyDescent="0.25">
      <c r="A15" s="5" t="s">
        <v>96</v>
      </c>
      <c r="B15" t="s">
        <v>97</v>
      </c>
      <c r="H15" t="str">
        <f t="shared" si="0"/>
        <v>70.20.50.000 - Asfixia, afogamento, estrangulamento</v>
      </c>
    </row>
    <row r="16" spans="1:8" x14ac:dyDescent="0.25">
      <c r="A16" s="5" t="s">
        <v>98</v>
      </c>
      <c r="B16" t="s">
        <v>99</v>
      </c>
      <c r="H16" t="str">
        <f t="shared" si="0"/>
        <v>70.20.55.000 - Internação, insolação, cãibra, exaustão e outros efeitos de temperatura ambiente elevada. Não inclui queimadura de sol ou outros efeitos de radiação</v>
      </c>
    </row>
    <row r="17" spans="1:8" x14ac:dyDescent="0.25">
      <c r="A17" s="5" t="s">
        <v>100</v>
      </c>
      <c r="B17" t="s">
        <v>101</v>
      </c>
      <c r="H17" t="str">
        <f t="shared" si="0"/>
        <v>70.20.60.000 - Choque elétrico e eletroplessão</v>
      </c>
    </row>
    <row r="18" spans="1:8" x14ac:dyDescent="0.25">
      <c r="A18" s="5" t="s">
        <v>102</v>
      </c>
      <c r="B18" t="s">
        <v>103</v>
      </c>
      <c r="H18" t="str">
        <f t="shared" si="0"/>
        <v>70.20.65.000 - Hérnia de qualquer natureza</v>
      </c>
    </row>
    <row r="19" spans="1:8" x14ac:dyDescent="0.25">
      <c r="A19" s="5" t="s">
        <v>104</v>
      </c>
      <c r="B19" t="s">
        <v>105</v>
      </c>
      <c r="H19" t="str">
        <f t="shared" si="0"/>
        <v>70.20.70.000 - Amputação ou enucleação</v>
      </c>
    </row>
    <row r="20" spans="1:8" x14ac:dyDescent="0.25">
      <c r="A20" s="5" t="s">
        <v>106</v>
      </c>
      <c r="B20" t="s">
        <v>107</v>
      </c>
      <c r="H20" t="str">
        <f t="shared" si="0"/>
        <v>70.20.75.000 - Perda ou diminuição de sentido (audição, visão, olfato, paladar e tato, desde que não seja seqüela de outra lesão)</v>
      </c>
    </row>
    <row r="21" spans="1:8" x14ac:dyDescent="0.25">
      <c r="A21" s="5" t="s">
        <v>108</v>
      </c>
      <c r="B21" t="s">
        <v>109</v>
      </c>
      <c r="H21" t="str">
        <f t="shared" si="0"/>
        <v>70.20.80.000 - Concussão cerebral</v>
      </c>
    </row>
    <row r="22" spans="1:8" x14ac:dyDescent="0.25">
      <c r="A22" s="5" t="s">
        <v>110</v>
      </c>
      <c r="B22" t="s">
        <v>111</v>
      </c>
      <c r="H22" t="str">
        <f t="shared" si="0"/>
        <v>70.20.90.000 - Lesão imediata, NIC</v>
      </c>
    </row>
    <row r="23" spans="1:8" x14ac:dyDescent="0.25">
      <c r="A23" s="5" t="s">
        <v>112</v>
      </c>
      <c r="B23" t="s">
        <v>113</v>
      </c>
      <c r="H23" t="str">
        <f t="shared" si="0"/>
        <v>70.40.00.000 - Lesão mediata</v>
      </c>
    </row>
    <row r="24" spans="1:8" x14ac:dyDescent="0.25">
      <c r="A24" s="5" t="s">
        <v>114</v>
      </c>
      <c r="B24" t="s">
        <v>115</v>
      </c>
      <c r="H24" t="str">
        <f t="shared" si="0"/>
        <v>70.40.20.000 - Doença contagiosa ou infecciosa (tal como tuberculose, brucelose)</v>
      </c>
    </row>
    <row r="25" spans="1:8" x14ac:dyDescent="0.25">
      <c r="A25" s="5" t="s">
        <v>116</v>
      </c>
      <c r="B25" t="s">
        <v>117</v>
      </c>
      <c r="H25" t="str">
        <f t="shared" si="0"/>
        <v>70.40.30.000 - Pneumoconiose (tal como silicose, asbestose)</v>
      </c>
    </row>
    <row r="26" spans="1:8" x14ac:dyDescent="0.25">
      <c r="A26" s="5" t="s">
        <v>116</v>
      </c>
      <c r="B26" t="s">
        <v>118</v>
      </c>
      <c r="H26" t="str">
        <f t="shared" si="0"/>
        <v>70.40.30.000 - Dermatose (tal como erupção, inflamação da pele, furunculose)</v>
      </c>
    </row>
    <row r="27" spans="1:8" x14ac:dyDescent="0.25">
      <c r="A27" s="5" t="s">
        <v>119</v>
      </c>
      <c r="B27" t="s">
        <v>120</v>
      </c>
      <c r="H27" t="str">
        <f t="shared" si="0"/>
        <v>70.40.45.000 - Lesão ocular</v>
      </c>
    </row>
    <row r="28" spans="1:8" x14ac:dyDescent="0.25">
      <c r="A28" s="5" t="s">
        <v>121</v>
      </c>
      <c r="B28" t="s">
        <v>122</v>
      </c>
      <c r="H28" t="str">
        <f t="shared" si="0"/>
        <v>70.40.50.000 - Envenenamento sistêmico</v>
      </c>
    </row>
    <row r="29" spans="1:8" x14ac:dyDescent="0.25">
      <c r="A29" s="5" t="s">
        <v>123</v>
      </c>
      <c r="B29" t="s">
        <v>124</v>
      </c>
      <c r="H29" t="str">
        <f t="shared" si="0"/>
        <v>70.40.60.000 - Perda ou diminuição mediata de sentido (audição, visão, olfato, paladar e tato, desde que não seja seqüela de outra lesão)</v>
      </c>
    </row>
    <row r="30" spans="1:8" x14ac:dyDescent="0.25">
      <c r="A30" s="5" t="s">
        <v>125</v>
      </c>
      <c r="B30" t="s">
        <v>126</v>
      </c>
      <c r="H30" t="str">
        <f t="shared" si="0"/>
        <v>70.40.70.000 - Efeito mediato de radiação (toda forma de lesão de tecido, osso ou fluido orgânico por exposição a radiação)</v>
      </c>
    </row>
    <row r="31" spans="1:8" x14ac:dyDescent="0.25">
      <c r="A31" s="5" t="s">
        <v>127</v>
      </c>
      <c r="B31" t="s">
        <v>128</v>
      </c>
      <c r="H31" t="str">
        <f t="shared" si="0"/>
        <v>70.40.90.000 - Lesão mediata, NIC</v>
      </c>
    </row>
    <row r="32" spans="1:8" x14ac:dyDescent="0.25">
      <c r="A32" s="5" t="s">
        <v>129</v>
      </c>
      <c r="B32" t="s">
        <v>130</v>
      </c>
      <c r="H32" t="str">
        <f t="shared" si="0"/>
        <v>70.60.00.000 - Outras lesões</v>
      </c>
    </row>
    <row r="33" spans="1:8" x14ac:dyDescent="0.25">
      <c r="A33" s="5" t="s">
        <v>131</v>
      </c>
      <c r="B33" t="s">
        <v>132</v>
      </c>
      <c r="H33" t="str">
        <f t="shared" si="0"/>
        <v>70.60.50.000 - Lesões múltiplas</v>
      </c>
    </row>
    <row r="34" spans="1:8" x14ac:dyDescent="0.25">
      <c r="A34" s="5" t="s">
        <v>133</v>
      </c>
      <c r="B34" t="s">
        <v>134</v>
      </c>
      <c r="H34" t="str">
        <f t="shared" si="0"/>
        <v>70.90.00.000 - Natureza da lesão, NIC</v>
      </c>
    </row>
    <row r="35" spans="1:8" x14ac:dyDescent="0.25">
      <c r="A35" s="5" t="s">
        <v>135</v>
      </c>
      <c r="B35" t="s">
        <v>136</v>
      </c>
      <c r="H35" t="str">
        <f t="shared" si="0"/>
        <v>70.95.00.000 - Natureza da lesão inexistente</v>
      </c>
    </row>
  </sheetData>
  <customSheetViews>
    <customSheetView guid="{C524EF18-2C43-408D-A4ED-E6D37B10816D}">
      <selection activeCell="H2" sqref="H2:H35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B63"/>
  <sheetViews>
    <sheetView topLeftCell="A7" workbookViewId="0">
      <selection activeCell="J42" sqref="J42:K45"/>
    </sheetView>
  </sheetViews>
  <sheetFormatPr defaultRowHeight="13.2" x14ac:dyDescent="0.25"/>
  <cols>
    <col min="1" max="1" width="30.5546875" bestFit="1" customWidth="1"/>
  </cols>
  <sheetData>
    <row r="1" spans="1:2" x14ac:dyDescent="0.25">
      <c r="A1" s="14" t="s">
        <v>892</v>
      </c>
    </row>
    <row r="2" spans="1:2" x14ac:dyDescent="0.25">
      <c r="A2" s="2" t="s">
        <v>893</v>
      </c>
      <c r="B2" t="s">
        <v>1187</v>
      </c>
    </row>
    <row r="3" spans="1:2" x14ac:dyDescent="0.25">
      <c r="A3" s="2" t="s">
        <v>894</v>
      </c>
      <c r="B3" t="s">
        <v>1188</v>
      </c>
    </row>
    <row r="4" spans="1:2" x14ac:dyDescent="0.25">
      <c r="A4" s="2" t="s">
        <v>895</v>
      </c>
    </row>
    <row r="5" spans="1:2" x14ac:dyDescent="0.25">
      <c r="A5" s="2" t="s">
        <v>897</v>
      </c>
    </row>
    <row r="6" spans="1:2" x14ac:dyDescent="0.25">
      <c r="A6" s="2" t="s">
        <v>896</v>
      </c>
    </row>
    <row r="8" spans="1:2" x14ac:dyDescent="0.25">
      <c r="A8" s="2" t="s">
        <v>898</v>
      </c>
    </row>
    <row r="9" spans="1:2" x14ac:dyDescent="0.25">
      <c r="A9" s="2" t="s">
        <v>899</v>
      </c>
    </row>
    <row r="10" spans="1:2" x14ac:dyDescent="0.25">
      <c r="A10" s="2" t="s">
        <v>900</v>
      </c>
    </row>
    <row r="11" spans="1:2" x14ac:dyDescent="0.25">
      <c r="A11" s="2" t="s">
        <v>901</v>
      </c>
    </row>
    <row r="14" spans="1:2" x14ac:dyDescent="0.25">
      <c r="A14" s="2" t="s">
        <v>902</v>
      </c>
    </row>
    <row r="15" spans="1:2" x14ac:dyDescent="0.25">
      <c r="A15" s="2" t="s">
        <v>903</v>
      </c>
    </row>
    <row r="16" spans="1:2" x14ac:dyDescent="0.25">
      <c r="A16" s="2" t="s">
        <v>904</v>
      </c>
    </row>
    <row r="17" spans="1:1" x14ac:dyDescent="0.25">
      <c r="A17" s="2" t="s">
        <v>905</v>
      </c>
    </row>
    <row r="18" spans="1:1" x14ac:dyDescent="0.25">
      <c r="A18" s="2" t="s">
        <v>906</v>
      </c>
    </row>
    <row r="20" spans="1:1" x14ac:dyDescent="0.25">
      <c r="A20" s="2" t="s">
        <v>9</v>
      </c>
    </row>
    <row r="21" spans="1:1" x14ac:dyDescent="0.25">
      <c r="A21" s="2" t="s">
        <v>907</v>
      </c>
    </row>
    <row r="22" spans="1:1" x14ac:dyDescent="0.25">
      <c r="A22" s="2" t="s">
        <v>908</v>
      </c>
    </row>
    <row r="25" spans="1:1" x14ac:dyDescent="0.25">
      <c r="A25" s="2" t="s">
        <v>915</v>
      </c>
    </row>
    <row r="26" spans="1:1" x14ac:dyDescent="0.25">
      <c r="A26" s="2" t="s">
        <v>909</v>
      </c>
    </row>
    <row r="27" spans="1:1" x14ac:dyDescent="0.25">
      <c r="A27" s="2" t="s">
        <v>910</v>
      </c>
    </row>
    <row r="28" spans="1:1" x14ac:dyDescent="0.25">
      <c r="A28" s="2" t="s">
        <v>911</v>
      </c>
    </row>
    <row r="29" spans="1:1" x14ac:dyDescent="0.25">
      <c r="A29" s="2" t="s">
        <v>912</v>
      </c>
    </row>
    <row r="30" spans="1:1" x14ac:dyDescent="0.25">
      <c r="A30" s="2" t="s">
        <v>913</v>
      </c>
    </row>
    <row r="31" spans="1:1" x14ac:dyDescent="0.25">
      <c r="A31" s="2" t="s">
        <v>914</v>
      </c>
    </row>
    <row r="33" spans="1:1" x14ac:dyDescent="0.25">
      <c r="A33" s="2" t="s">
        <v>916</v>
      </c>
    </row>
    <row r="34" spans="1:1" x14ac:dyDescent="0.25">
      <c r="A34" s="2" t="s">
        <v>917</v>
      </c>
    </row>
    <row r="35" spans="1:1" x14ac:dyDescent="0.25">
      <c r="A35" s="2" t="s">
        <v>918</v>
      </c>
    </row>
    <row r="36" spans="1:1" x14ac:dyDescent="0.25">
      <c r="A36" s="2" t="s">
        <v>919</v>
      </c>
    </row>
    <row r="37" spans="1:1" x14ac:dyDescent="0.25">
      <c r="A37" s="2" t="s">
        <v>920</v>
      </c>
    </row>
    <row r="39" spans="1:1" x14ac:dyDescent="0.25">
      <c r="A39" s="2" t="s">
        <v>8</v>
      </c>
    </row>
    <row r="40" spans="1:1" x14ac:dyDescent="0.25">
      <c r="A40" s="2" t="s">
        <v>921</v>
      </c>
    </row>
    <row r="41" spans="1:1" x14ac:dyDescent="0.25">
      <c r="A41" s="2" t="s">
        <v>922</v>
      </c>
    </row>
    <row r="42" spans="1:1" x14ac:dyDescent="0.25">
      <c r="A42" s="2" t="s">
        <v>923</v>
      </c>
    </row>
    <row r="43" spans="1:1" x14ac:dyDescent="0.25">
      <c r="A43" s="2" t="s">
        <v>924</v>
      </c>
    </row>
    <row r="44" spans="1:1" x14ac:dyDescent="0.25">
      <c r="A44" s="2" t="s">
        <v>913</v>
      </c>
    </row>
    <row r="46" spans="1:1" x14ac:dyDescent="0.25">
      <c r="A46" s="2" t="s">
        <v>10</v>
      </c>
    </row>
    <row r="47" spans="1:1" x14ac:dyDescent="0.25">
      <c r="A47" s="2" t="s">
        <v>925</v>
      </c>
    </row>
    <row r="48" spans="1:1" x14ac:dyDescent="0.25">
      <c r="A48" s="2" t="s">
        <v>926</v>
      </c>
    </row>
    <row r="49" spans="1:1" x14ac:dyDescent="0.25">
      <c r="A49" s="2" t="s">
        <v>927</v>
      </c>
    </row>
    <row r="52" spans="1:1" x14ac:dyDescent="0.25">
      <c r="A52" s="2" t="s">
        <v>928</v>
      </c>
    </row>
    <row r="53" spans="1:1" x14ac:dyDescent="0.25">
      <c r="A53" s="2" t="s">
        <v>929</v>
      </c>
    </row>
    <row r="54" spans="1:1" x14ac:dyDescent="0.25">
      <c r="A54" s="2" t="s">
        <v>949</v>
      </c>
    </row>
    <row r="55" spans="1:1" x14ac:dyDescent="0.25">
      <c r="A55" s="2" t="s">
        <v>950</v>
      </c>
    </row>
    <row r="56" spans="1:1" x14ac:dyDescent="0.25">
      <c r="A56" s="2" t="s">
        <v>944</v>
      </c>
    </row>
    <row r="57" spans="1:1" x14ac:dyDescent="0.25">
      <c r="A57" s="2" t="s">
        <v>945</v>
      </c>
    </row>
    <row r="58" spans="1:1" x14ac:dyDescent="0.25">
      <c r="A58" s="2" t="s">
        <v>946</v>
      </c>
    </row>
    <row r="59" spans="1:1" x14ac:dyDescent="0.25">
      <c r="A59" s="2" t="s">
        <v>947</v>
      </c>
    </row>
    <row r="60" spans="1:1" x14ac:dyDescent="0.25">
      <c r="A60" s="2" t="s">
        <v>948</v>
      </c>
    </row>
    <row r="61" spans="1:1" x14ac:dyDescent="0.25">
      <c r="A61" s="2"/>
    </row>
    <row r="62" spans="1:1" x14ac:dyDescent="0.25">
      <c r="A62" s="2"/>
    </row>
    <row r="63" spans="1:1" x14ac:dyDescent="0.25">
      <c r="A63" s="2"/>
    </row>
  </sheetData>
  <customSheetViews>
    <customSheetView guid="{C524EF18-2C43-408D-A4ED-E6D37B10816D}" topLeftCell="A7">
      <selection activeCell="F32" sqref="F32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B132"/>
  <sheetViews>
    <sheetView workbookViewId="0">
      <selection activeCell="J42" sqref="J42:K45"/>
    </sheetView>
  </sheetViews>
  <sheetFormatPr defaultRowHeight="13.2" x14ac:dyDescent="0.25"/>
  <cols>
    <col min="1" max="1" width="13.5546875" bestFit="1" customWidth="1"/>
    <col min="2" max="2" width="93.44140625" bestFit="1" customWidth="1"/>
  </cols>
  <sheetData>
    <row r="1" spans="1:2" ht="22.8" x14ac:dyDescent="0.4">
      <c r="B1" s="18" t="s">
        <v>930</v>
      </c>
    </row>
    <row r="2" spans="1:2" x14ac:dyDescent="0.25">
      <c r="B2" s="15" t="s">
        <v>140</v>
      </c>
    </row>
    <row r="3" spans="1:2" x14ac:dyDescent="0.25">
      <c r="A3" t="s">
        <v>952</v>
      </c>
      <c r="B3" s="2" t="s">
        <v>951</v>
      </c>
    </row>
    <row r="4" spans="1:2" x14ac:dyDescent="0.25">
      <c r="A4" t="s">
        <v>962</v>
      </c>
      <c r="B4" s="2" t="s">
        <v>961</v>
      </c>
    </row>
    <row r="5" spans="1:2" x14ac:dyDescent="0.25">
      <c r="A5" t="s">
        <v>958</v>
      </c>
      <c r="B5" s="2" t="s">
        <v>957</v>
      </c>
    </row>
    <row r="6" spans="1:2" x14ac:dyDescent="0.25">
      <c r="A6" t="s">
        <v>956</v>
      </c>
      <c r="B6" s="2" t="s">
        <v>955</v>
      </c>
    </row>
    <row r="7" spans="1:2" x14ac:dyDescent="0.25">
      <c r="A7" t="s">
        <v>954</v>
      </c>
      <c r="B7" s="2" t="s">
        <v>953</v>
      </c>
    </row>
    <row r="8" spans="1:2" x14ac:dyDescent="0.25">
      <c r="A8" t="s">
        <v>960</v>
      </c>
      <c r="B8" s="2" t="s">
        <v>959</v>
      </c>
    </row>
    <row r="9" spans="1:2" x14ac:dyDescent="0.25">
      <c r="A9" t="s">
        <v>964</v>
      </c>
      <c r="B9" s="2" t="s">
        <v>963</v>
      </c>
    </row>
    <row r="10" spans="1:2" x14ac:dyDescent="0.25">
      <c r="A10" t="s">
        <v>967</v>
      </c>
      <c r="B10" s="2" t="s">
        <v>966</v>
      </c>
    </row>
    <row r="11" spans="1:2" x14ac:dyDescent="0.25">
      <c r="A11" t="s">
        <v>972</v>
      </c>
      <c r="B11" s="2" t="s">
        <v>971</v>
      </c>
    </row>
    <row r="12" spans="1:2" x14ac:dyDescent="0.25">
      <c r="A12" t="s">
        <v>965</v>
      </c>
      <c r="B12" s="2" t="s">
        <v>970</v>
      </c>
    </row>
    <row r="13" spans="1:2" x14ac:dyDescent="0.25">
      <c r="B13" s="15" t="s">
        <v>176</v>
      </c>
    </row>
    <row r="14" spans="1:2" x14ac:dyDescent="0.25">
      <c r="A14" t="s">
        <v>969</v>
      </c>
      <c r="B14" s="2" t="s">
        <v>968</v>
      </c>
    </row>
    <row r="15" spans="1:2" x14ac:dyDescent="0.25">
      <c r="A15" t="s">
        <v>974</v>
      </c>
      <c r="B15" s="2" t="s">
        <v>973</v>
      </c>
    </row>
    <row r="16" spans="1:2" x14ac:dyDescent="0.25">
      <c r="A16" t="s">
        <v>986</v>
      </c>
      <c r="B16" s="2" t="s">
        <v>985</v>
      </c>
    </row>
    <row r="17" spans="1:2" x14ac:dyDescent="0.25">
      <c r="A17" s="2" t="s">
        <v>984</v>
      </c>
      <c r="B17" s="2" t="s">
        <v>983</v>
      </c>
    </row>
    <row r="18" spans="1:2" x14ac:dyDescent="0.25">
      <c r="A18" s="2" t="s">
        <v>982</v>
      </c>
      <c r="B18" s="2" t="s">
        <v>981</v>
      </c>
    </row>
    <row r="19" spans="1:2" x14ac:dyDescent="0.25">
      <c r="A19" t="s">
        <v>980</v>
      </c>
      <c r="B19" s="2" t="s">
        <v>979</v>
      </c>
    </row>
    <row r="20" spans="1:2" x14ac:dyDescent="0.25">
      <c r="A20" t="s">
        <v>978</v>
      </c>
      <c r="B20" s="2" t="s">
        <v>977</v>
      </c>
    </row>
    <row r="21" spans="1:2" x14ac:dyDescent="0.25">
      <c r="A21" t="s">
        <v>976</v>
      </c>
      <c r="B21" s="2" t="s">
        <v>975</v>
      </c>
    </row>
    <row r="22" spans="1:2" x14ac:dyDescent="0.25">
      <c r="B22" s="15" t="s">
        <v>931</v>
      </c>
    </row>
    <row r="23" spans="1:2" x14ac:dyDescent="0.25">
      <c r="A23" t="s">
        <v>987</v>
      </c>
      <c r="B23" s="2" t="s">
        <v>1003</v>
      </c>
    </row>
    <row r="24" spans="1:2" x14ac:dyDescent="0.25">
      <c r="A24" t="s">
        <v>995</v>
      </c>
      <c r="B24" s="2" t="s">
        <v>994</v>
      </c>
    </row>
    <row r="25" spans="1:2" x14ac:dyDescent="0.25">
      <c r="A25" t="s">
        <v>993</v>
      </c>
      <c r="B25" s="2" t="s">
        <v>992</v>
      </c>
    </row>
    <row r="26" spans="1:2" x14ac:dyDescent="0.25">
      <c r="A26" t="s">
        <v>991</v>
      </c>
      <c r="B26" s="2" t="s">
        <v>990</v>
      </c>
    </row>
    <row r="27" spans="1:2" x14ac:dyDescent="0.25">
      <c r="A27" t="s">
        <v>989</v>
      </c>
      <c r="B27" s="16" t="s">
        <v>988</v>
      </c>
    </row>
    <row r="28" spans="1:2" x14ac:dyDescent="0.25">
      <c r="A28" t="s">
        <v>997</v>
      </c>
      <c r="B28" s="2" t="s">
        <v>996</v>
      </c>
    </row>
    <row r="29" spans="1:2" x14ac:dyDescent="0.25">
      <c r="A29" t="s">
        <v>1002</v>
      </c>
      <c r="B29" s="2" t="s">
        <v>1001</v>
      </c>
    </row>
    <row r="30" spans="1:2" x14ac:dyDescent="0.25">
      <c r="A30" t="s">
        <v>1000</v>
      </c>
      <c r="B30" s="16" t="s">
        <v>999</v>
      </c>
    </row>
    <row r="31" spans="1:2" x14ac:dyDescent="0.25">
      <c r="A31" t="s">
        <v>998</v>
      </c>
      <c r="B31" s="2" t="s">
        <v>1022</v>
      </c>
    </row>
    <row r="32" spans="1:2" x14ac:dyDescent="0.25">
      <c r="B32" s="15" t="s">
        <v>932</v>
      </c>
    </row>
    <row r="33" spans="1:2" x14ac:dyDescent="0.25">
      <c r="A33" s="2" t="s">
        <v>1005</v>
      </c>
      <c r="B33" s="2" t="s">
        <v>1004</v>
      </c>
    </row>
    <row r="34" spans="1:2" x14ac:dyDescent="0.25">
      <c r="A34" t="s">
        <v>1007</v>
      </c>
      <c r="B34" s="2" t="s">
        <v>1006</v>
      </c>
    </row>
    <row r="35" spans="1:2" x14ac:dyDescent="0.25">
      <c r="A35" t="s">
        <v>1013</v>
      </c>
      <c r="B35" s="2" t="s">
        <v>1019</v>
      </c>
    </row>
    <row r="36" spans="1:2" x14ac:dyDescent="0.25">
      <c r="A36" t="s">
        <v>1010</v>
      </c>
      <c r="B36" s="2" t="s">
        <v>1011</v>
      </c>
    </row>
    <row r="37" spans="1:2" x14ac:dyDescent="0.25">
      <c r="A37" t="s">
        <v>1009</v>
      </c>
      <c r="B37" s="2" t="s">
        <v>1008</v>
      </c>
    </row>
    <row r="38" spans="1:2" x14ac:dyDescent="0.25">
      <c r="A38" t="s">
        <v>1012</v>
      </c>
      <c r="B38" s="2" t="s">
        <v>1020</v>
      </c>
    </row>
    <row r="39" spans="1:2" x14ac:dyDescent="0.25">
      <c r="A39" t="s">
        <v>1014</v>
      </c>
      <c r="B39" s="2" t="s">
        <v>1021</v>
      </c>
    </row>
    <row r="40" spans="1:2" x14ac:dyDescent="0.25">
      <c r="A40" t="s">
        <v>1018</v>
      </c>
      <c r="B40" s="2" t="s">
        <v>1017</v>
      </c>
    </row>
    <row r="41" spans="1:2" x14ac:dyDescent="0.25">
      <c r="B41" s="15" t="s">
        <v>933</v>
      </c>
    </row>
    <row r="42" spans="1:2" x14ac:dyDescent="0.25">
      <c r="A42" t="s">
        <v>1016</v>
      </c>
      <c r="B42" s="2" t="s">
        <v>1015</v>
      </c>
    </row>
    <row r="43" spans="1:2" x14ac:dyDescent="0.25">
      <c r="A43" t="s">
        <v>1025</v>
      </c>
      <c r="B43" s="2" t="s">
        <v>1024</v>
      </c>
    </row>
    <row r="44" spans="1:2" x14ac:dyDescent="0.25">
      <c r="A44" t="s">
        <v>1031</v>
      </c>
      <c r="B44" s="16" t="s">
        <v>1030</v>
      </c>
    </row>
    <row r="45" spans="1:2" x14ac:dyDescent="0.25">
      <c r="A45" t="s">
        <v>1029</v>
      </c>
      <c r="B45" s="2" t="s">
        <v>1028</v>
      </c>
    </row>
    <row r="46" spans="1:2" x14ac:dyDescent="0.25">
      <c r="A46" t="s">
        <v>1027</v>
      </c>
      <c r="B46" s="2" t="s">
        <v>1026</v>
      </c>
    </row>
    <row r="47" spans="1:2" x14ac:dyDescent="0.25">
      <c r="B47" s="15" t="s">
        <v>934</v>
      </c>
    </row>
    <row r="48" spans="1:2" x14ac:dyDescent="0.25">
      <c r="A48" t="s">
        <v>1035</v>
      </c>
      <c r="B48" s="2" t="s">
        <v>1034</v>
      </c>
    </row>
    <row r="49" spans="1:2" x14ac:dyDescent="0.25">
      <c r="A49" t="s">
        <v>1033</v>
      </c>
      <c r="B49" s="2" t="s">
        <v>1032</v>
      </c>
    </row>
    <row r="50" spans="1:2" x14ac:dyDescent="0.25">
      <c r="A50" t="s">
        <v>1039</v>
      </c>
      <c r="B50" s="2" t="s">
        <v>1038</v>
      </c>
    </row>
    <row r="51" spans="1:2" x14ac:dyDescent="0.25">
      <c r="A51" t="s">
        <v>1037</v>
      </c>
      <c r="B51" s="2" t="s">
        <v>1036</v>
      </c>
    </row>
    <row r="52" spans="1:2" x14ac:dyDescent="0.25">
      <c r="A52" t="s">
        <v>1041</v>
      </c>
      <c r="B52" s="2" t="s">
        <v>1040</v>
      </c>
    </row>
    <row r="53" spans="1:2" x14ac:dyDescent="0.25">
      <c r="B53" s="15" t="s">
        <v>935</v>
      </c>
    </row>
    <row r="54" spans="1:2" x14ac:dyDescent="0.25">
      <c r="A54" t="s">
        <v>1043</v>
      </c>
      <c r="B54" s="2" t="s">
        <v>1042</v>
      </c>
    </row>
    <row r="55" spans="1:2" x14ac:dyDescent="0.25">
      <c r="A55" t="s">
        <v>1051</v>
      </c>
      <c r="B55" s="2" t="s">
        <v>1050</v>
      </c>
    </row>
    <row r="56" spans="1:2" x14ac:dyDescent="0.25">
      <c r="A56" t="s">
        <v>1049</v>
      </c>
      <c r="B56" s="2" t="s">
        <v>1048</v>
      </c>
    </row>
    <row r="57" spans="1:2" x14ac:dyDescent="0.25">
      <c r="A57" t="s">
        <v>1047</v>
      </c>
      <c r="B57" s="2" t="s">
        <v>1046</v>
      </c>
    </row>
    <row r="58" spans="1:2" ht="12" customHeight="1" x14ac:dyDescent="0.25">
      <c r="A58" t="s">
        <v>1045</v>
      </c>
      <c r="B58" s="2" t="s">
        <v>1044</v>
      </c>
    </row>
    <row r="59" spans="1:2" x14ac:dyDescent="0.25">
      <c r="B59" s="15" t="s">
        <v>936</v>
      </c>
    </row>
    <row r="60" spans="1:2" x14ac:dyDescent="0.25">
      <c r="A60" t="s">
        <v>1059</v>
      </c>
      <c r="B60" s="2" t="s">
        <v>1058</v>
      </c>
    </row>
    <row r="61" spans="1:2" x14ac:dyDescent="0.25">
      <c r="A61" t="s">
        <v>1067</v>
      </c>
      <c r="B61" s="2" t="s">
        <v>1066</v>
      </c>
    </row>
    <row r="62" spans="1:2" x14ac:dyDescent="0.25">
      <c r="A62" t="s">
        <v>1071</v>
      </c>
      <c r="B62" s="2" t="s">
        <v>1070</v>
      </c>
    </row>
    <row r="63" spans="1:2" x14ac:dyDescent="0.25">
      <c r="A63" t="s">
        <v>1069</v>
      </c>
      <c r="B63" s="2" t="s">
        <v>1068</v>
      </c>
    </row>
    <row r="64" spans="1:2" x14ac:dyDescent="0.25">
      <c r="A64" t="s">
        <v>1061</v>
      </c>
      <c r="B64" s="2" t="s">
        <v>1060</v>
      </c>
    </row>
    <row r="65" spans="1:2" x14ac:dyDescent="0.25">
      <c r="B65" s="15" t="s">
        <v>937</v>
      </c>
    </row>
    <row r="66" spans="1:2" x14ac:dyDescent="0.25">
      <c r="A66" t="s">
        <v>1057</v>
      </c>
      <c r="B66" s="2" t="s">
        <v>1056</v>
      </c>
    </row>
    <row r="67" spans="1:2" x14ac:dyDescent="0.25">
      <c r="A67" t="s">
        <v>1073</v>
      </c>
      <c r="B67" s="2" t="s">
        <v>1072</v>
      </c>
    </row>
    <row r="68" spans="1:2" x14ac:dyDescent="0.25">
      <c r="A68" t="s">
        <v>1065</v>
      </c>
      <c r="B68" s="2" t="s">
        <v>1064</v>
      </c>
    </row>
    <row r="69" spans="1:2" x14ac:dyDescent="0.25">
      <c r="A69" t="s">
        <v>1079</v>
      </c>
      <c r="B69" s="2" t="s">
        <v>1078</v>
      </c>
    </row>
    <row r="70" spans="1:2" x14ac:dyDescent="0.25">
      <c r="A70" t="s">
        <v>1063</v>
      </c>
      <c r="B70" s="2" t="s">
        <v>1062</v>
      </c>
    </row>
    <row r="71" spans="1:2" x14ac:dyDescent="0.25">
      <c r="B71" s="15" t="s">
        <v>938</v>
      </c>
    </row>
    <row r="72" spans="1:2" x14ac:dyDescent="0.25">
      <c r="A72" t="s">
        <v>1055</v>
      </c>
      <c r="B72" s="2" t="s">
        <v>1054</v>
      </c>
    </row>
    <row r="73" spans="1:2" x14ac:dyDescent="0.25">
      <c r="A73" t="s">
        <v>1076</v>
      </c>
      <c r="B73" s="2" t="s">
        <v>1075</v>
      </c>
    </row>
    <row r="74" spans="1:2" x14ac:dyDescent="0.25">
      <c r="A74" t="s">
        <v>1077</v>
      </c>
      <c r="B74" s="2" t="s">
        <v>1074</v>
      </c>
    </row>
    <row r="75" spans="1:2" x14ac:dyDescent="0.25">
      <c r="A75" t="s">
        <v>1091</v>
      </c>
      <c r="B75" s="2" t="s">
        <v>1090</v>
      </c>
    </row>
    <row r="76" spans="1:2" x14ac:dyDescent="0.25">
      <c r="A76" s="2" t="s">
        <v>1093</v>
      </c>
      <c r="B76" s="2" t="s">
        <v>1092</v>
      </c>
    </row>
    <row r="77" spans="1:2" x14ac:dyDescent="0.25">
      <c r="B77" s="15" t="s">
        <v>939</v>
      </c>
    </row>
    <row r="78" spans="1:2" x14ac:dyDescent="0.25">
      <c r="A78" t="s">
        <v>1089</v>
      </c>
      <c r="B78" s="2" t="s">
        <v>1088</v>
      </c>
    </row>
    <row r="79" spans="1:2" x14ac:dyDescent="0.25">
      <c r="A79" t="s">
        <v>1087</v>
      </c>
      <c r="B79" s="2" t="s">
        <v>1086</v>
      </c>
    </row>
    <row r="80" spans="1:2" x14ac:dyDescent="0.25">
      <c r="A80" t="s">
        <v>1085</v>
      </c>
      <c r="B80" s="2" t="s">
        <v>1084</v>
      </c>
    </row>
    <row r="81" spans="1:2" x14ac:dyDescent="0.25">
      <c r="A81" t="s">
        <v>1083</v>
      </c>
      <c r="B81" s="2" t="s">
        <v>1082</v>
      </c>
    </row>
    <row r="82" spans="1:2" x14ac:dyDescent="0.25">
      <c r="A82" t="s">
        <v>1081</v>
      </c>
      <c r="B82" s="2" t="s">
        <v>1080</v>
      </c>
    </row>
    <row r="83" spans="1:2" x14ac:dyDescent="0.25">
      <c r="B83" s="16" t="s">
        <v>1023</v>
      </c>
    </row>
    <row r="84" spans="1:2" x14ac:dyDescent="0.25">
      <c r="A84" t="s">
        <v>1053</v>
      </c>
      <c r="B84" s="2" t="s">
        <v>1052</v>
      </c>
    </row>
    <row r="85" spans="1:2" x14ac:dyDescent="0.25">
      <c r="A85" t="s">
        <v>1099</v>
      </c>
      <c r="B85" s="2" t="s">
        <v>1098</v>
      </c>
    </row>
    <row r="86" spans="1:2" x14ac:dyDescent="0.25">
      <c r="A86" t="s">
        <v>1097</v>
      </c>
      <c r="B86" s="2" t="s">
        <v>1096</v>
      </c>
    </row>
    <row r="87" spans="1:2" x14ac:dyDescent="0.25">
      <c r="A87" t="s">
        <v>1095</v>
      </c>
      <c r="B87" s="2" t="s">
        <v>1094</v>
      </c>
    </row>
    <row r="88" spans="1:2" x14ac:dyDescent="0.25">
      <c r="A88" t="s">
        <v>1103</v>
      </c>
      <c r="B88" s="2" t="s">
        <v>1102</v>
      </c>
    </row>
    <row r="89" spans="1:2" x14ac:dyDescent="0.25">
      <c r="A89" t="s">
        <v>1105</v>
      </c>
      <c r="B89" s="2" t="s">
        <v>1104</v>
      </c>
    </row>
    <row r="90" spans="1:2" x14ac:dyDescent="0.25">
      <c r="A90" t="s">
        <v>1101</v>
      </c>
      <c r="B90" s="2" t="s">
        <v>1100</v>
      </c>
    </row>
    <row r="91" spans="1:2" x14ac:dyDescent="0.25">
      <c r="A91" t="s">
        <v>1107</v>
      </c>
      <c r="B91" s="2" t="s">
        <v>1106</v>
      </c>
    </row>
    <row r="92" spans="1:2" x14ac:dyDescent="0.25">
      <c r="B92" s="15" t="s">
        <v>940</v>
      </c>
    </row>
    <row r="93" spans="1:2" x14ac:dyDescent="0.25">
      <c r="A93" t="s">
        <v>1109</v>
      </c>
      <c r="B93" s="2" t="s">
        <v>1108</v>
      </c>
    </row>
    <row r="94" spans="1:2" x14ac:dyDescent="0.25">
      <c r="A94" t="s">
        <v>1111</v>
      </c>
      <c r="B94" s="2" t="s">
        <v>1110</v>
      </c>
    </row>
    <row r="95" spans="1:2" x14ac:dyDescent="0.25">
      <c r="A95" t="s">
        <v>1113</v>
      </c>
      <c r="B95" s="2" t="s">
        <v>1112</v>
      </c>
    </row>
    <row r="96" spans="1:2" x14ac:dyDescent="0.25">
      <c r="A96" t="s">
        <v>1127</v>
      </c>
      <c r="B96" s="2" t="s">
        <v>1126</v>
      </c>
    </row>
    <row r="97" spans="1:2" x14ac:dyDescent="0.25">
      <c r="A97" t="s">
        <v>1125</v>
      </c>
      <c r="B97" s="2" t="s">
        <v>1124</v>
      </c>
    </row>
    <row r="98" spans="1:2" x14ac:dyDescent="0.25">
      <c r="A98" t="s">
        <v>1129</v>
      </c>
      <c r="B98" s="2" t="s">
        <v>1128</v>
      </c>
    </row>
    <row r="99" spans="1:2" x14ac:dyDescent="0.25">
      <c r="A99" t="s">
        <v>1115</v>
      </c>
      <c r="B99" s="2" t="s">
        <v>1114</v>
      </c>
    </row>
    <row r="100" spans="1:2" x14ac:dyDescent="0.25">
      <c r="A100" t="s">
        <v>1133</v>
      </c>
      <c r="B100" s="2" t="s">
        <v>1132</v>
      </c>
    </row>
    <row r="101" spans="1:2" x14ac:dyDescent="0.25">
      <c r="A101" t="s">
        <v>1131</v>
      </c>
      <c r="B101" s="2" t="s">
        <v>1130</v>
      </c>
    </row>
    <row r="102" spans="1:2" x14ac:dyDescent="0.25">
      <c r="A102" t="s">
        <v>1137</v>
      </c>
      <c r="B102" s="2" t="s">
        <v>1136</v>
      </c>
    </row>
    <row r="103" spans="1:2" x14ac:dyDescent="0.25">
      <c r="A103" t="s">
        <v>1117</v>
      </c>
      <c r="B103" s="2" t="s">
        <v>1116</v>
      </c>
    </row>
    <row r="104" spans="1:2" x14ac:dyDescent="0.25">
      <c r="A104" t="s">
        <v>1135</v>
      </c>
      <c r="B104" s="2" t="s">
        <v>1134</v>
      </c>
    </row>
    <row r="105" spans="1:2" x14ac:dyDescent="0.25">
      <c r="A105" t="s">
        <v>1123</v>
      </c>
      <c r="B105" s="2" t="s">
        <v>1122</v>
      </c>
    </row>
    <row r="106" spans="1:2" x14ac:dyDescent="0.25">
      <c r="A106" t="s">
        <v>1159</v>
      </c>
      <c r="B106" s="2" t="s">
        <v>1158</v>
      </c>
    </row>
    <row r="107" spans="1:2" x14ac:dyDescent="0.25">
      <c r="A107" t="s">
        <v>1161</v>
      </c>
      <c r="B107" s="2" t="s">
        <v>1160</v>
      </c>
    </row>
    <row r="108" spans="1:2" x14ac:dyDescent="0.25">
      <c r="A108" t="s">
        <v>1165</v>
      </c>
      <c r="B108" s="2" t="s">
        <v>1164</v>
      </c>
    </row>
    <row r="109" spans="1:2" x14ac:dyDescent="0.25">
      <c r="A109" t="s">
        <v>1121</v>
      </c>
      <c r="B109" s="2" t="s">
        <v>1120</v>
      </c>
    </row>
    <row r="110" spans="1:2" x14ac:dyDescent="0.25">
      <c r="A110" t="s">
        <v>1119</v>
      </c>
      <c r="B110" s="2" t="s">
        <v>1118</v>
      </c>
    </row>
    <row r="111" spans="1:2" x14ac:dyDescent="0.25">
      <c r="B111" s="15" t="s">
        <v>941</v>
      </c>
    </row>
    <row r="112" spans="1:2" x14ac:dyDescent="0.25">
      <c r="A112" t="s">
        <v>1151</v>
      </c>
      <c r="B112" s="2" t="s">
        <v>1150</v>
      </c>
    </row>
    <row r="113" spans="1:2" x14ac:dyDescent="0.25">
      <c r="A113" t="s">
        <v>1153</v>
      </c>
      <c r="B113" s="2" t="s">
        <v>1152</v>
      </c>
    </row>
    <row r="114" spans="1:2" x14ac:dyDescent="0.25">
      <c r="A114" t="s">
        <v>1157</v>
      </c>
      <c r="B114" s="2" t="s">
        <v>1156</v>
      </c>
    </row>
    <row r="115" spans="1:2" x14ac:dyDescent="0.25">
      <c r="A115" t="s">
        <v>1163</v>
      </c>
      <c r="B115" s="2" t="s">
        <v>1162</v>
      </c>
    </row>
    <row r="116" spans="1:2" x14ac:dyDescent="0.25">
      <c r="A116" t="s">
        <v>1167</v>
      </c>
      <c r="B116" s="2" t="s">
        <v>1166</v>
      </c>
    </row>
    <row r="117" spans="1:2" x14ac:dyDescent="0.25">
      <c r="A117" t="s">
        <v>1155</v>
      </c>
      <c r="B117" s="2" t="s">
        <v>1154</v>
      </c>
    </row>
    <row r="118" spans="1:2" x14ac:dyDescent="0.25">
      <c r="A118" t="s">
        <v>1182</v>
      </c>
      <c r="B118" s="2" t="s">
        <v>1181</v>
      </c>
    </row>
    <row r="119" spans="1:2" x14ac:dyDescent="0.25">
      <c r="A119" t="s">
        <v>1180</v>
      </c>
      <c r="B119" s="2" t="s">
        <v>1179</v>
      </c>
    </row>
    <row r="120" spans="1:2" x14ac:dyDescent="0.25">
      <c r="A120" t="s">
        <v>1178</v>
      </c>
      <c r="B120" s="2" t="s">
        <v>1177</v>
      </c>
    </row>
    <row r="121" spans="1:2" x14ac:dyDescent="0.25">
      <c r="A121" t="s">
        <v>1176</v>
      </c>
      <c r="B121" s="2" t="s">
        <v>1175</v>
      </c>
    </row>
    <row r="122" spans="1:2" x14ac:dyDescent="0.25">
      <c r="A122" t="s">
        <v>1174</v>
      </c>
      <c r="B122" s="2" t="s">
        <v>1173</v>
      </c>
    </row>
    <row r="123" spans="1:2" x14ac:dyDescent="0.25">
      <c r="B123" s="15" t="s">
        <v>942</v>
      </c>
    </row>
    <row r="124" spans="1:2" x14ac:dyDescent="0.25">
      <c r="A124" t="s">
        <v>1139</v>
      </c>
      <c r="B124" s="2" t="s">
        <v>1138</v>
      </c>
    </row>
    <row r="125" spans="1:2" x14ac:dyDescent="0.25">
      <c r="A125" t="s">
        <v>1141</v>
      </c>
      <c r="B125" s="2" t="s">
        <v>1140</v>
      </c>
    </row>
    <row r="126" spans="1:2" x14ac:dyDescent="0.25">
      <c r="A126" t="s">
        <v>1143</v>
      </c>
      <c r="B126" s="2" t="s">
        <v>1142</v>
      </c>
    </row>
    <row r="127" spans="1:2" x14ac:dyDescent="0.25">
      <c r="A127" t="s">
        <v>1145</v>
      </c>
      <c r="B127" s="2" t="s">
        <v>1144</v>
      </c>
    </row>
    <row r="128" spans="1:2" x14ac:dyDescent="0.25">
      <c r="A128" t="s">
        <v>1147</v>
      </c>
      <c r="B128" s="2" t="s">
        <v>1146</v>
      </c>
    </row>
    <row r="129" spans="1:2" x14ac:dyDescent="0.25">
      <c r="A129" t="s">
        <v>1149</v>
      </c>
      <c r="B129" s="2" t="s">
        <v>1148</v>
      </c>
    </row>
    <row r="130" spans="1:2" x14ac:dyDescent="0.25">
      <c r="A130" t="s">
        <v>1168</v>
      </c>
      <c r="B130" s="2" t="s">
        <v>1171</v>
      </c>
    </row>
    <row r="131" spans="1:2" x14ac:dyDescent="0.25">
      <c r="A131" t="s">
        <v>1169</v>
      </c>
      <c r="B131" s="2" t="s">
        <v>1170</v>
      </c>
    </row>
    <row r="132" spans="1:2" x14ac:dyDescent="0.25">
      <c r="A132" t="s">
        <v>943</v>
      </c>
      <c r="B132" s="17" t="s">
        <v>1172</v>
      </c>
    </row>
  </sheetData>
  <customSheetViews>
    <customSheetView guid="{C524EF18-2C43-408D-A4ED-E6D37B10816D}">
      <selection sqref="A1:XFD1048576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C117"/>
  <sheetViews>
    <sheetView topLeftCell="A86" workbookViewId="0">
      <selection activeCell="J42" sqref="J42:K45"/>
    </sheetView>
  </sheetViews>
  <sheetFormatPr defaultRowHeight="13.2" x14ac:dyDescent="0.25"/>
  <cols>
    <col min="1" max="1" width="13.5546875" bestFit="1" customWidth="1"/>
    <col min="2" max="2" width="93.44140625" bestFit="1" customWidth="1"/>
  </cols>
  <sheetData>
    <row r="1" spans="1:3" ht="22.8" x14ac:dyDescent="0.4">
      <c r="B1" s="18" t="s">
        <v>930</v>
      </c>
    </row>
    <row r="2" spans="1:3" x14ac:dyDescent="0.25">
      <c r="A2" t="s">
        <v>952</v>
      </c>
      <c r="B2" s="2" t="s">
        <v>951</v>
      </c>
      <c r="C2" t="str">
        <f>A2&amp;" - "&amp;B2</f>
        <v>S01.7  - Ferimentos múltiplos da cabeça</v>
      </c>
    </row>
    <row r="3" spans="1:3" x14ac:dyDescent="0.25">
      <c r="A3" t="s">
        <v>962</v>
      </c>
      <c r="B3" s="2" t="s">
        <v>961</v>
      </c>
      <c r="C3" t="str">
        <f t="shared" ref="C3:C66" si="0">A3&amp;" - "&amp;B3</f>
        <v>S02.0 a S02.9 - Fratura do crânio e dos ossos da face</v>
      </c>
    </row>
    <row r="4" spans="1:3" x14ac:dyDescent="0.25">
      <c r="A4" t="s">
        <v>958</v>
      </c>
      <c r="B4" s="2" t="s">
        <v>957</v>
      </c>
      <c r="C4" t="str">
        <f t="shared" si="0"/>
        <v>S03.0 a S03.3  - Luxação das articulações e dos ligamentos da cabeça</v>
      </c>
    </row>
    <row r="5" spans="1:3" x14ac:dyDescent="0.25">
      <c r="A5" t="s">
        <v>956</v>
      </c>
      <c r="B5" s="2" t="s">
        <v>955</v>
      </c>
      <c r="C5" t="str">
        <f t="shared" si="0"/>
        <v>S04.0 a S04.9 -  Traumatismos dos nervos cranianos</v>
      </c>
    </row>
    <row r="6" spans="1:3" x14ac:dyDescent="0.25">
      <c r="A6" t="s">
        <v>954</v>
      </c>
      <c r="B6" s="2" t="s">
        <v>953</v>
      </c>
      <c r="C6" t="str">
        <f t="shared" si="0"/>
        <v>S05.0 a S05.9  - Traumatismo do olho e da órbita ocular</v>
      </c>
    </row>
    <row r="7" spans="1:3" x14ac:dyDescent="0.25">
      <c r="A7" t="s">
        <v>960</v>
      </c>
      <c r="B7" s="2" t="s">
        <v>959</v>
      </c>
      <c r="C7" t="str">
        <f t="shared" si="0"/>
        <v>S06.0 a S06.9  - Traumatismo intracraniano</v>
      </c>
    </row>
    <row r="8" spans="1:3" x14ac:dyDescent="0.25">
      <c r="A8" t="s">
        <v>964</v>
      </c>
      <c r="B8" s="2" t="s">
        <v>963</v>
      </c>
      <c r="C8" t="str">
        <f t="shared" si="0"/>
        <v>S07.0 a S07.9  - Lesões por esmagamento da cabeça</v>
      </c>
    </row>
    <row r="9" spans="1:3" x14ac:dyDescent="0.25">
      <c r="A9" t="s">
        <v>967</v>
      </c>
      <c r="B9" s="2" t="s">
        <v>966</v>
      </c>
      <c r="C9" t="str">
        <f t="shared" si="0"/>
        <v>S08.0 a S08.9  - Amputação traumática de parte da cabeça</v>
      </c>
    </row>
    <row r="10" spans="1:3" x14ac:dyDescent="0.25">
      <c r="A10" t="s">
        <v>972</v>
      </c>
      <c r="B10" s="2" t="s">
        <v>971</v>
      </c>
      <c r="C10" t="str">
        <f t="shared" si="0"/>
        <v>S09.2  - Ruptura traumática do tímpano</v>
      </c>
    </row>
    <row r="11" spans="1:3" x14ac:dyDescent="0.25">
      <c r="A11" t="s">
        <v>965</v>
      </c>
      <c r="B11" s="2" t="s">
        <v>970</v>
      </c>
      <c r="C11" t="str">
        <f t="shared" si="0"/>
        <v xml:space="preserve">S09.7  - Traumatismos múltiplos da cabeça </v>
      </c>
    </row>
    <row r="12" spans="1:3" x14ac:dyDescent="0.25">
      <c r="A12" t="s">
        <v>969</v>
      </c>
      <c r="B12" s="2" t="s">
        <v>968</v>
      </c>
      <c r="C12" t="str">
        <f t="shared" si="0"/>
        <v>S11.7  - Ferimentos múltiplos do pescoço</v>
      </c>
    </row>
    <row r="13" spans="1:3" x14ac:dyDescent="0.25">
      <c r="A13" t="s">
        <v>974</v>
      </c>
      <c r="B13" s="2" t="s">
        <v>973</v>
      </c>
      <c r="C13" t="str">
        <f t="shared" si="0"/>
        <v>S12.0 a S12.9  - Fratura do pescoço</v>
      </c>
    </row>
    <row r="14" spans="1:3" x14ac:dyDescent="0.25">
      <c r="A14" t="s">
        <v>986</v>
      </c>
      <c r="B14" s="2" t="s">
        <v>985</v>
      </c>
      <c r="C14" t="str">
        <f t="shared" si="0"/>
        <v>S13.0 a S13.3  - Luxação das articulações e dos ligamentos do pescoço</v>
      </c>
    </row>
    <row r="15" spans="1:3" x14ac:dyDescent="0.25">
      <c r="A15" s="2" t="s">
        <v>984</v>
      </c>
      <c r="B15" s="2" t="s">
        <v>983</v>
      </c>
      <c r="C15" t="str">
        <f t="shared" si="0"/>
        <v>S14.0 a S14.6  - Traumatismo de nervos e da medula espinhal ao nível cervical</v>
      </c>
    </row>
    <row r="16" spans="1:3" x14ac:dyDescent="0.25">
      <c r="A16" s="2" t="s">
        <v>982</v>
      </c>
      <c r="B16" s="2" t="s">
        <v>981</v>
      </c>
      <c r="C16" t="str">
        <f t="shared" si="0"/>
        <v>S15.0 a S15.9  - Traumatismo dos vasos sanguíneos ao nível do pescoço</v>
      </c>
    </row>
    <row r="17" spans="1:3" x14ac:dyDescent="0.25">
      <c r="A17" t="s">
        <v>980</v>
      </c>
      <c r="B17" s="2" t="s">
        <v>979</v>
      </c>
      <c r="C17" t="str">
        <f t="shared" si="0"/>
        <v>S17  - Lesões por esmagamento do pescoço</v>
      </c>
    </row>
    <row r="18" spans="1:3" x14ac:dyDescent="0.25">
      <c r="A18" t="s">
        <v>978</v>
      </c>
      <c r="B18" s="2" t="s">
        <v>977</v>
      </c>
      <c r="C18" t="str">
        <f t="shared" si="0"/>
        <v>S18  - Amputação traumática ao nível do pescoço (decapitação)</v>
      </c>
    </row>
    <row r="19" spans="1:3" x14ac:dyDescent="0.25">
      <c r="A19" t="s">
        <v>976</v>
      </c>
      <c r="B19" s="2" t="s">
        <v>975</v>
      </c>
      <c r="C19" t="str">
        <f t="shared" si="0"/>
        <v>S19.7  - Traumatismos múltiplos do pescoço</v>
      </c>
    </row>
    <row r="20" spans="1:3" x14ac:dyDescent="0.25">
      <c r="A20" t="s">
        <v>987</v>
      </c>
      <c r="B20" s="2" t="s">
        <v>1003</v>
      </c>
      <c r="C20" t="str">
        <f t="shared" si="0"/>
        <v>S22.0 a S.22.9 - Fratura de costela(s), esterno e coluna torácica</v>
      </c>
    </row>
    <row r="21" spans="1:3" x14ac:dyDescent="0.25">
      <c r="A21" t="s">
        <v>995</v>
      </c>
      <c r="B21" s="2" t="s">
        <v>994</v>
      </c>
      <c r="C21" t="str">
        <f t="shared" si="0"/>
        <v>S23.0 a S23.2  - Luxação das articulações e dos ligamentos do tórax</v>
      </c>
    </row>
    <row r="22" spans="1:3" x14ac:dyDescent="0.25">
      <c r="A22" t="s">
        <v>993</v>
      </c>
      <c r="B22" s="17" t="s">
        <v>992</v>
      </c>
      <c r="C22" t="str">
        <f t="shared" si="0"/>
        <v>S24.0 a S24.6  - Traumatismos de nervos e da medula espinhal ao nível do tórax</v>
      </c>
    </row>
    <row r="23" spans="1:3" x14ac:dyDescent="0.25">
      <c r="A23" t="s">
        <v>991</v>
      </c>
      <c r="B23" s="17" t="s">
        <v>990</v>
      </c>
      <c r="C23" t="str">
        <f t="shared" si="0"/>
        <v>S25.0 a S25.9  - Traumatismos de vasos sangüíneos e do tórax</v>
      </c>
    </row>
    <row r="24" spans="1:3" x14ac:dyDescent="0.25">
      <c r="A24" t="s">
        <v>989</v>
      </c>
      <c r="B24" s="17" t="s">
        <v>988</v>
      </c>
      <c r="C24" t="str">
        <f t="shared" si="0"/>
        <v>S26 - Traumatismo do coração</v>
      </c>
    </row>
    <row r="25" spans="1:3" x14ac:dyDescent="0.25">
      <c r="A25" t="s">
        <v>997</v>
      </c>
      <c r="B25" s="17" t="s">
        <v>996</v>
      </c>
      <c r="C25" t="str">
        <f t="shared" si="0"/>
        <v>S27.0 a S27.9  - Traumatismos de outros órgãos intratorácicos e dos não especificados</v>
      </c>
    </row>
    <row r="26" spans="1:3" x14ac:dyDescent="0.25">
      <c r="A26" t="s">
        <v>1002</v>
      </c>
      <c r="B26" s="17" t="s">
        <v>1001</v>
      </c>
      <c r="C26" t="str">
        <f t="shared" si="0"/>
        <v>S28.0 e S28.1  - Lesão por esmagamento do tórax e amputação traumática de parte do tórax</v>
      </c>
    </row>
    <row r="27" spans="1:3" x14ac:dyDescent="0.25">
      <c r="A27" t="s">
        <v>1000</v>
      </c>
      <c r="B27" s="17" t="s">
        <v>999</v>
      </c>
      <c r="C27" t="str">
        <f t="shared" si="0"/>
        <v>S29.0  - Traumatismo de músculo e de tendão ao nível torácico</v>
      </c>
    </row>
    <row r="28" spans="1:3" x14ac:dyDescent="0.25">
      <c r="A28" t="s">
        <v>998</v>
      </c>
      <c r="B28" s="17" t="s">
        <v>1022</v>
      </c>
      <c r="C28" t="str">
        <f t="shared" si="0"/>
        <v>S29.7 - Traumatismos múltiplos do tórax</v>
      </c>
    </row>
    <row r="29" spans="1:3" x14ac:dyDescent="0.25">
      <c r="A29" s="2" t="s">
        <v>1005</v>
      </c>
      <c r="B29" s="17" t="s">
        <v>1004</v>
      </c>
      <c r="C29" t="str">
        <f t="shared" si="0"/>
        <v>S32.0 a S32.8  - Fratura da coluna lombar e da pelve</v>
      </c>
    </row>
    <row r="30" spans="1:3" x14ac:dyDescent="0.25">
      <c r="A30" t="s">
        <v>1007</v>
      </c>
      <c r="B30" s="17" t="s">
        <v>1006</v>
      </c>
      <c r="C30" t="str">
        <f t="shared" si="0"/>
        <v>S33.0 a S33.4  - Luxação das articulações e dos ligamentos da coluna lombar e da pelve</v>
      </c>
    </row>
    <row r="31" spans="1:3" x14ac:dyDescent="0.25">
      <c r="A31" t="s">
        <v>1013</v>
      </c>
      <c r="B31" s="17" t="s">
        <v>1019</v>
      </c>
      <c r="C31" t="str">
        <f t="shared" si="0"/>
        <v>S34.0 a S34.8 - Traumatismo dos nervos e da medula lombar ao nível do abdome, do dorso e da pelve</v>
      </c>
    </row>
    <row r="32" spans="1:3" x14ac:dyDescent="0.25">
      <c r="A32" t="s">
        <v>1010</v>
      </c>
      <c r="B32" s="17" t="s">
        <v>1011</v>
      </c>
      <c r="C32" t="str">
        <f t="shared" si="0"/>
        <v>S35.0 a S35.9 - Traumatismo de vasos sanguíneos ao nível do abdome, do dorso e da pelve</v>
      </c>
    </row>
    <row r="33" spans="1:3" x14ac:dyDescent="0.25">
      <c r="A33" t="s">
        <v>1009</v>
      </c>
      <c r="B33" s="17" t="s">
        <v>1008</v>
      </c>
      <c r="C33" t="str">
        <f t="shared" si="0"/>
        <v>S36.0 a S36.9  - Traumatismo de órgãos intra-abdominais</v>
      </c>
    </row>
    <row r="34" spans="1:3" x14ac:dyDescent="0.25">
      <c r="A34" t="s">
        <v>1012</v>
      </c>
      <c r="B34" s="17" t="s">
        <v>1020</v>
      </c>
      <c r="C34" t="str">
        <f t="shared" si="0"/>
        <v>S37.0 a S37.9 - Traumatismo de órgãos pélvicos</v>
      </c>
    </row>
    <row r="35" spans="1:3" x14ac:dyDescent="0.25">
      <c r="A35" t="s">
        <v>1014</v>
      </c>
      <c r="B35" s="17" t="s">
        <v>1021</v>
      </c>
      <c r="C35" t="str">
        <f t="shared" si="0"/>
        <v>S38.0 a S38.3 - Lesão por esmagamento e amputação traumática de parte do abdome, do dorso e da pelve</v>
      </c>
    </row>
    <row r="36" spans="1:3" x14ac:dyDescent="0.25">
      <c r="A36" t="s">
        <v>1018</v>
      </c>
      <c r="B36" s="17" t="s">
        <v>1017</v>
      </c>
      <c r="C36" t="str">
        <f t="shared" si="0"/>
        <v>S39.0 a S39.7  - Outros traumatismos do abdome, do dorso e da pelve</v>
      </c>
    </row>
    <row r="37" spans="1:3" x14ac:dyDescent="0.25">
      <c r="A37" t="s">
        <v>1016</v>
      </c>
      <c r="B37" s="17" t="s">
        <v>1015</v>
      </c>
      <c r="C37" t="str">
        <f t="shared" si="0"/>
        <v>S42.0 a S42.9  - Fratura do ombro e do braço</v>
      </c>
    </row>
    <row r="38" spans="1:3" x14ac:dyDescent="0.25">
      <c r="A38" t="s">
        <v>1025</v>
      </c>
      <c r="B38" s="17" t="s">
        <v>1024</v>
      </c>
      <c r="C38" t="str">
        <f t="shared" si="0"/>
        <v>S45.0 a S45.9 - Traumatismo dos vasos sangüíneos ao nível do ombro e do braço</v>
      </c>
    </row>
    <row r="39" spans="1:3" x14ac:dyDescent="0.25">
      <c r="A39" t="s">
        <v>1031</v>
      </c>
      <c r="B39" s="17" t="s">
        <v>1030</v>
      </c>
      <c r="C39" t="str">
        <f t="shared" si="0"/>
        <v>S47  - Lesão por esmagamento do ombro e do braço</v>
      </c>
    </row>
    <row r="40" spans="1:3" x14ac:dyDescent="0.25">
      <c r="A40" t="s">
        <v>1029</v>
      </c>
      <c r="B40" s="17" t="s">
        <v>1028</v>
      </c>
      <c r="C40" t="str">
        <f t="shared" si="0"/>
        <v>S48.0 a S48.9  - Amputação traumática do ombro e do braço</v>
      </c>
    </row>
    <row r="41" spans="1:3" x14ac:dyDescent="0.25">
      <c r="A41" t="s">
        <v>1027</v>
      </c>
      <c r="B41" s="17" t="s">
        <v>1026</v>
      </c>
      <c r="C41" t="str">
        <f t="shared" si="0"/>
        <v>S49.7 - Traumatismos múltiplos do ombro e do braço</v>
      </c>
    </row>
    <row r="42" spans="1:3" x14ac:dyDescent="0.25">
      <c r="A42" t="s">
        <v>1035</v>
      </c>
      <c r="B42" s="17" t="s">
        <v>1034</v>
      </c>
      <c r="C42" t="str">
        <f t="shared" si="0"/>
        <v>S52.0 a S52.9  - Fratura do antebraço</v>
      </c>
    </row>
    <row r="43" spans="1:3" x14ac:dyDescent="0.25">
      <c r="A43" t="s">
        <v>1033</v>
      </c>
      <c r="B43" s="17" t="s">
        <v>1032</v>
      </c>
      <c r="C43" t="str">
        <f t="shared" si="0"/>
        <v>S55.0 a S55.9  - Traumatismo dos vasos sangüíneos ao nível do antebraço</v>
      </c>
    </row>
    <row r="44" spans="1:3" x14ac:dyDescent="0.25">
      <c r="A44" t="s">
        <v>1039</v>
      </c>
      <c r="B44" s="17" t="s">
        <v>1038</v>
      </c>
      <c r="C44" t="str">
        <f t="shared" si="0"/>
        <v>S57.0 a S57.9  - Lesão por esmagamento do antebraço</v>
      </c>
    </row>
    <row r="45" spans="1:3" x14ac:dyDescent="0.25">
      <c r="A45" t="s">
        <v>1037</v>
      </c>
      <c r="B45" s="17" t="s">
        <v>1036</v>
      </c>
      <c r="C45" t="str">
        <f t="shared" si="0"/>
        <v>S58.0 a S58.9  - Amputação traumática do cotovelo e do antebraço</v>
      </c>
    </row>
    <row r="46" spans="1:3" x14ac:dyDescent="0.25">
      <c r="A46" t="s">
        <v>1041</v>
      </c>
      <c r="B46" s="17" t="s">
        <v>1040</v>
      </c>
      <c r="C46" t="str">
        <f t="shared" si="0"/>
        <v>S59.7  - Traumatismos múltiplos do cotovelo</v>
      </c>
    </row>
    <row r="47" spans="1:3" x14ac:dyDescent="0.25">
      <c r="A47" t="s">
        <v>1043</v>
      </c>
      <c r="B47" s="17" t="s">
        <v>1042</v>
      </c>
      <c r="C47" t="str">
        <f t="shared" si="0"/>
        <v>S62.0 a S62.8 - Fratura ao nível do punho e da mão</v>
      </c>
    </row>
    <row r="48" spans="1:3" x14ac:dyDescent="0.25">
      <c r="A48" t="s">
        <v>1051</v>
      </c>
      <c r="B48" s="17" t="s">
        <v>1050</v>
      </c>
      <c r="C48" t="str">
        <f t="shared" si="0"/>
        <v>S65.0 a s65.9  - Traumatismo de vasos sangüíneos ao nível do punho e da mão</v>
      </c>
    </row>
    <row r="49" spans="1:3" x14ac:dyDescent="0.25">
      <c r="A49" t="s">
        <v>1049</v>
      </c>
      <c r="B49" s="17" t="s">
        <v>1048</v>
      </c>
      <c r="C49" t="str">
        <f t="shared" si="0"/>
        <v>S67.0 a S67.8  - Lesão por esmagamento do punho e da mão</v>
      </c>
    </row>
    <row r="50" spans="1:3" x14ac:dyDescent="0.25">
      <c r="A50" t="s">
        <v>1047</v>
      </c>
      <c r="B50" s="2" t="s">
        <v>1046</v>
      </c>
      <c r="C50" t="str">
        <f t="shared" si="0"/>
        <v>S68.0 a S68.9 - Amputação traumática ao nível do punho e da mão</v>
      </c>
    </row>
    <row r="51" spans="1:3" ht="12" customHeight="1" x14ac:dyDescent="0.25">
      <c r="A51" t="s">
        <v>1045</v>
      </c>
      <c r="B51" s="2" t="s">
        <v>1044</v>
      </c>
      <c r="C51" t="str">
        <f t="shared" si="0"/>
        <v>S69.7  - Traumatismos múltiplos do punho e da mão</v>
      </c>
    </row>
    <row r="52" spans="1:3" x14ac:dyDescent="0.25">
      <c r="A52" t="s">
        <v>1059</v>
      </c>
      <c r="B52" s="2" t="s">
        <v>1058</v>
      </c>
      <c r="C52" t="str">
        <f t="shared" si="0"/>
        <v>S72.0 a S72.9  - Fratura do fêmur</v>
      </c>
    </row>
    <row r="53" spans="1:3" x14ac:dyDescent="0.25">
      <c r="A53" t="s">
        <v>1067</v>
      </c>
      <c r="B53" s="2" t="s">
        <v>1066</v>
      </c>
      <c r="C53" t="str">
        <f t="shared" si="0"/>
        <v>S75.0 a S75.9  - Traumatismo de vasos sangüíneos ao nível do quadril e da coxa</v>
      </c>
    </row>
    <row r="54" spans="1:3" x14ac:dyDescent="0.25">
      <c r="A54" t="s">
        <v>1071</v>
      </c>
      <c r="B54" s="2" t="s">
        <v>1070</v>
      </c>
      <c r="C54" t="str">
        <f t="shared" si="0"/>
        <v>S77.0 a S77.2  - Lesão por esmagamento do quadril e da coxa</v>
      </c>
    </row>
    <row r="55" spans="1:3" x14ac:dyDescent="0.25">
      <c r="A55" t="s">
        <v>1069</v>
      </c>
      <c r="B55" s="2" t="s">
        <v>1068</v>
      </c>
      <c r="C55" t="str">
        <f t="shared" si="0"/>
        <v>S78.0 a S78.9  - Amputação traumática do quadril e da coxa</v>
      </c>
    </row>
    <row r="56" spans="1:3" x14ac:dyDescent="0.25">
      <c r="A56" t="s">
        <v>1061</v>
      </c>
      <c r="B56" s="2" t="s">
        <v>1060</v>
      </c>
      <c r="C56" t="str">
        <f t="shared" si="0"/>
        <v>S79.7  - Traumatismos múltiplos do quadril e da coxa</v>
      </c>
    </row>
    <row r="57" spans="1:3" x14ac:dyDescent="0.25">
      <c r="A57" t="s">
        <v>1057</v>
      </c>
      <c r="B57" s="2" t="s">
        <v>1056</v>
      </c>
      <c r="C57" t="str">
        <f t="shared" si="0"/>
        <v>S82.0 a S82.9  - Fratura da perna, incluindo tornozelo</v>
      </c>
    </row>
    <row r="58" spans="1:3" x14ac:dyDescent="0.25">
      <c r="A58" t="s">
        <v>1073</v>
      </c>
      <c r="B58" s="2" t="s">
        <v>1072</v>
      </c>
      <c r="C58" t="str">
        <f t="shared" si="0"/>
        <v>S85.0 a S85.9  - Traumatismo de vasos sangüíneos da perna</v>
      </c>
    </row>
    <row r="59" spans="1:3" x14ac:dyDescent="0.25">
      <c r="A59" t="s">
        <v>1065</v>
      </c>
      <c r="B59" s="2" t="s">
        <v>1064</v>
      </c>
      <c r="C59" t="str">
        <f t="shared" si="0"/>
        <v>S87.0 e S87.8  - Traumatismo por esmagamento da perna</v>
      </c>
    </row>
    <row r="60" spans="1:3" x14ac:dyDescent="0.25">
      <c r="A60" t="s">
        <v>1079</v>
      </c>
      <c r="B60" s="2" t="s">
        <v>1078</v>
      </c>
      <c r="C60" t="str">
        <f t="shared" si="0"/>
        <v>S88.0 a S88.9  - Amputação traumática da perna</v>
      </c>
    </row>
    <row r="61" spans="1:3" x14ac:dyDescent="0.25">
      <c r="A61" t="s">
        <v>1063</v>
      </c>
      <c r="B61" s="2" t="s">
        <v>1062</v>
      </c>
      <c r="C61" t="str">
        <f t="shared" si="0"/>
        <v>S89.0  - Traumatismos múltiplos da perna</v>
      </c>
    </row>
    <row r="62" spans="1:3" x14ac:dyDescent="0.25">
      <c r="A62" t="s">
        <v>1055</v>
      </c>
      <c r="B62" s="2" t="s">
        <v>1054</v>
      </c>
      <c r="C62" t="str">
        <f t="shared" si="0"/>
        <v>S92.0 a S92.9  - Fratura do pé (exceto do tornozelo)</v>
      </c>
    </row>
    <row r="63" spans="1:3" x14ac:dyDescent="0.25">
      <c r="A63" t="s">
        <v>1076</v>
      </c>
      <c r="B63" s="2" t="s">
        <v>1075</v>
      </c>
      <c r="C63" t="str">
        <f t="shared" si="0"/>
        <v>S95.0 a S95.9  - Traumatismo de vasos sangüíneos ao nível do tornozelo e do pé</v>
      </c>
    </row>
    <row r="64" spans="1:3" x14ac:dyDescent="0.25">
      <c r="A64" t="s">
        <v>1077</v>
      </c>
      <c r="B64" s="2" t="s">
        <v>1074</v>
      </c>
      <c r="C64" t="str">
        <f t="shared" si="0"/>
        <v>S97.0 a S92.8  - Lesão por esmagamento do tornozelo e do pé</v>
      </c>
    </row>
    <row r="65" spans="1:3" x14ac:dyDescent="0.25">
      <c r="A65" t="s">
        <v>1091</v>
      </c>
      <c r="B65" s="2" t="s">
        <v>1090</v>
      </c>
      <c r="C65" t="str">
        <f t="shared" si="0"/>
        <v>S98.0 a S98.4  - Amputação traumática do tornozelo e do pé</v>
      </c>
    </row>
    <row r="66" spans="1:3" x14ac:dyDescent="0.25">
      <c r="A66" s="2" t="s">
        <v>1093</v>
      </c>
      <c r="B66" s="2" t="s">
        <v>1092</v>
      </c>
      <c r="C66" t="str">
        <f t="shared" si="0"/>
        <v>S99.7  - Traumatismos múltiplos do tornozelo e do pé</v>
      </c>
    </row>
    <row r="67" spans="1:3" x14ac:dyDescent="0.25">
      <c r="A67" t="s">
        <v>1089</v>
      </c>
      <c r="B67" s="2" t="s">
        <v>1088</v>
      </c>
      <c r="C67" t="str">
        <f t="shared" ref="C67:C117" si="1">A67&amp;" - "&amp;B67</f>
        <v>T02.0 a T02.9  - Fraturas envolvendo múltiplas regiões do corpo</v>
      </c>
    </row>
    <row r="68" spans="1:3" x14ac:dyDescent="0.25">
      <c r="A68" t="s">
        <v>1087</v>
      </c>
      <c r="B68" s="2" t="s">
        <v>1086</v>
      </c>
      <c r="C68" t="str">
        <f t="shared" si="1"/>
        <v>T04.0 a T04.9 - Traumatismos por esmagamento envolvendo múltiplas regiões do corpo</v>
      </c>
    </row>
    <row r="69" spans="1:3" x14ac:dyDescent="0.25">
      <c r="A69" t="s">
        <v>1085</v>
      </c>
      <c r="B69" s="2" t="s">
        <v>1084</v>
      </c>
      <c r="C69" t="str">
        <f t="shared" si="1"/>
        <v>T05.0 a T05.9  - Amputações traumáticas envolvendo múltiplas regiões do corpo</v>
      </c>
    </row>
    <row r="70" spans="1:3" x14ac:dyDescent="0.25">
      <c r="A70" t="s">
        <v>1083</v>
      </c>
      <c r="B70" s="2" t="s">
        <v>1082</v>
      </c>
      <c r="C70" t="str">
        <f t="shared" si="1"/>
        <v>T06.0 a T06.8  - Outros traumatismos envolvendo regiões múltiplas do corpo, não classificados em outra parte[</v>
      </c>
    </row>
    <row r="71" spans="1:3" x14ac:dyDescent="0.25">
      <c r="A71" t="s">
        <v>1081</v>
      </c>
      <c r="B71" s="2" t="s">
        <v>1080</v>
      </c>
      <c r="C71" t="str">
        <f t="shared" si="1"/>
        <v>T07  - Traumatismos múltiplos, não especificados</v>
      </c>
    </row>
    <row r="72" spans="1:3" x14ac:dyDescent="0.25">
      <c r="A72" t="s">
        <v>1053</v>
      </c>
      <c r="B72" s="2" t="s">
        <v>1052</v>
      </c>
      <c r="C72" t="str">
        <f t="shared" si="1"/>
        <v>T08  - Fratura da coluna, nível não especificado</v>
      </c>
    </row>
    <row r="73" spans="1:3" x14ac:dyDescent="0.25">
      <c r="A73" t="s">
        <v>1099</v>
      </c>
      <c r="B73" s="2" t="s">
        <v>1098</v>
      </c>
      <c r="C73" t="str">
        <f t="shared" si="1"/>
        <v>T09.6  - Amputação traumática do tronco, nível não especificado</v>
      </c>
    </row>
    <row r="74" spans="1:3" x14ac:dyDescent="0.25">
      <c r="A74" t="s">
        <v>1097</v>
      </c>
      <c r="B74" s="2" t="s">
        <v>1096</v>
      </c>
      <c r="C74" t="str">
        <f t="shared" si="1"/>
        <v>T10 - Fratura do membro superior, nível não especificado</v>
      </c>
    </row>
    <row r="75" spans="1:3" x14ac:dyDescent="0.25">
      <c r="A75" t="s">
        <v>1095</v>
      </c>
      <c r="B75" s="2" t="s">
        <v>1094</v>
      </c>
      <c r="C75" t="str">
        <f t="shared" si="1"/>
        <v>T11.6  - Amputação traumática de membro superior, nível não especificado</v>
      </c>
    </row>
    <row r="76" spans="1:3" x14ac:dyDescent="0.25">
      <c r="A76" t="s">
        <v>1103</v>
      </c>
      <c r="B76" s="2" t="s">
        <v>1102</v>
      </c>
      <c r="C76" t="str">
        <f t="shared" si="1"/>
        <v>T12  - Fratura do membro inferior, nível não especificado</v>
      </c>
    </row>
    <row r="77" spans="1:3" x14ac:dyDescent="0.25">
      <c r="A77" t="s">
        <v>1105</v>
      </c>
      <c r="B77" s="2" t="s">
        <v>1104</v>
      </c>
      <c r="C77" t="str">
        <f t="shared" si="1"/>
        <v>T13.6  - Amputação traumática de membro inferior, nível não especificado</v>
      </c>
    </row>
    <row r="78" spans="1:3" x14ac:dyDescent="0.25">
      <c r="A78" t="s">
        <v>1101</v>
      </c>
      <c r="B78" s="2" t="s">
        <v>1100</v>
      </c>
      <c r="C78" t="str">
        <f t="shared" si="1"/>
        <v>T14.2  - Fratura de região não especificada do corpo</v>
      </c>
    </row>
    <row r="79" spans="1:3" x14ac:dyDescent="0.25">
      <c r="A79" t="s">
        <v>1107</v>
      </c>
      <c r="B79" s="2" t="s">
        <v>1106</v>
      </c>
      <c r="C79" t="str">
        <f t="shared" si="1"/>
        <v>T14.7 - Traumatismo por esmagamento e amputação traumática de regiões não especificadas do corpo</v>
      </c>
    </row>
    <row r="80" spans="1:3" x14ac:dyDescent="0.25">
      <c r="A80" t="s">
        <v>1109</v>
      </c>
      <c r="B80" s="2" t="s">
        <v>1108</v>
      </c>
      <c r="C80" t="str">
        <f t="shared" si="1"/>
        <v>T20.3  - Queimadura de terceiro grau da cabeça e pescoço</v>
      </c>
    </row>
    <row r="81" spans="1:3" x14ac:dyDescent="0.25">
      <c r="A81" t="s">
        <v>1111</v>
      </c>
      <c r="B81" s="2" t="s">
        <v>1110</v>
      </c>
      <c r="C81" t="str">
        <f t="shared" si="1"/>
        <v>T20.7  - Corrosão de terceiro grau da cabeça e pescoço</v>
      </c>
    </row>
    <row r="82" spans="1:3" x14ac:dyDescent="0.25">
      <c r="A82" t="s">
        <v>1113</v>
      </c>
      <c r="B82" s="2" t="s">
        <v>1112</v>
      </c>
      <c r="C82" t="str">
        <f t="shared" si="1"/>
        <v>T21.3  - Queimadura de terceiro grau do tronco</v>
      </c>
    </row>
    <row r="83" spans="1:3" x14ac:dyDescent="0.25">
      <c r="A83" t="s">
        <v>1127</v>
      </c>
      <c r="B83" s="2" t="s">
        <v>1126</v>
      </c>
      <c r="C83" t="str">
        <f t="shared" si="1"/>
        <v>T21.7  - Corrosão de terceiro grau do tronco</v>
      </c>
    </row>
    <row r="84" spans="1:3" x14ac:dyDescent="0.25">
      <c r="A84" t="s">
        <v>1125</v>
      </c>
      <c r="B84" s="2" t="s">
        <v>1124</v>
      </c>
      <c r="C84" t="str">
        <f t="shared" si="1"/>
        <v>T22.3 - Queimadura de terceiro grau do ombro e do membro superior, exceto punho e mão</v>
      </c>
    </row>
    <row r="85" spans="1:3" x14ac:dyDescent="0.25">
      <c r="A85" t="s">
        <v>1129</v>
      </c>
      <c r="B85" s="2" t="s">
        <v>1128</v>
      </c>
      <c r="C85" t="str">
        <f t="shared" si="1"/>
        <v>T22.7  - Corrosão de terceiro grau do ombro e do membro superior, exceto punho e mão</v>
      </c>
    </row>
    <row r="86" spans="1:3" x14ac:dyDescent="0.25">
      <c r="A86" t="s">
        <v>1115</v>
      </c>
      <c r="B86" s="2" t="s">
        <v>1114</v>
      </c>
      <c r="C86" t="str">
        <f t="shared" si="1"/>
        <v>T23.3  - Queimadura de terceiro grau do punho e da mão</v>
      </c>
    </row>
    <row r="87" spans="1:3" x14ac:dyDescent="0.25">
      <c r="A87" t="s">
        <v>1133</v>
      </c>
      <c r="B87" s="2" t="s">
        <v>1132</v>
      </c>
      <c r="C87" t="str">
        <f t="shared" si="1"/>
        <v>T23.7  - Corrosão de terceiro grau do punho e da mão</v>
      </c>
    </row>
    <row r="88" spans="1:3" x14ac:dyDescent="0.25">
      <c r="A88" t="s">
        <v>1131</v>
      </c>
      <c r="B88" s="2" t="s">
        <v>1130</v>
      </c>
      <c r="C88" t="str">
        <f t="shared" si="1"/>
        <v>T24.3  - Queimadura de terceiro grau do quadril e membro inferior, exceto tornozelo e pé</v>
      </c>
    </row>
    <row r="89" spans="1:3" x14ac:dyDescent="0.25">
      <c r="A89" t="s">
        <v>1137</v>
      </c>
      <c r="B89" s="2" t="s">
        <v>1136</v>
      </c>
      <c r="C89" t="str">
        <f t="shared" si="1"/>
        <v>T24.7  - Corrosão de terceiro grau do quadril e membro inferior, exceto tornozelo e pé</v>
      </c>
    </row>
    <row r="90" spans="1:3" x14ac:dyDescent="0.25">
      <c r="A90" t="s">
        <v>1117</v>
      </c>
      <c r="B90" s="2" t="s">
        <v>1116</v>
      </c>
      <c r="C90" t="str">
        <f t="shared" si="1"/>
        <v>T25.3  - Queimadura de terceiro grau do tornozelo e pé</v>
      </c>
    </row>
    <row r="91" spans="1:3" x14ac:dyDescent="0.25">
      <c r="A91" t="s">
        <v>1135</v>
      </c>
      <c r="B91" s="2" t="s">
        <v>1134</v>
      </c>
      <c r="C91" t="str">
        <f t="shared" si="1"/>
        <v>T25.7  - Corrosão de terceiro grau do tornozelo e pé</v>
      </c>
    </row>
    <row r="92" spans="1:3" x14ac:dyDescent="0.25">
      <c r="A92" t="s">
        <v>1123</v>
      </c>
      <c r="B92" s="2" t="s">
        <v>1122</v>
      </c>
      <c r="C92" t="str">
        <f t="shared" si="1"/>
        <v>T26-T28  - Queimaduras e corrosões limitadas ao olho e aos órgãos internos</v>
      </c>
    </row>
    <row r="93" spans="1:3" x14ac:dyDescent="0.25">
      <c r="A93" t="s">
        <v>1159</v>
      </c>
      <c r="B93" s="2" t="s">
        <v>1158</v>
      </c>
      <c r="C93" t="str">
        <f t="shared" si="1"/>
        <v>T29.0 a T29.7  - Queimadura e corrosão de múltiplas regiões do corpo</v>
      </c>
    </row>
    <row r="94" spans="1:3" x14ac:dyDescent="0.25">
      <c r="A94" t="s">
        <v>1161</v>
      </c>
      <c r="B94" s="2" t="s">
        <v>1160</v>
      </c>
      <c r="C94" t="str">
        <f t="shared" si="1"/>
        <v>T30.3  - Queimadura de terceiro grau, parte do corpo não especifica</v>
      </c>
    </row>
    <row r="95" spans="1:3" x14ac:dyDescent="0.25">
      <c r="A95" t="s">
        <v>1165</v>
      </c>
      <c r="B95" s="2" t="s">
        <v>1164</v>
      </c>
      <c r="C95" t="str">
        <f t="shared" si="1"/>
        <v>T30.7  - Corrosão de terceiro grau, parte do corpo não especificada</v>
      </c>
    </row>
    <row r="96" spans="1:3" x14ac:dyDescent="0.25">
      <c r="A96" t="s">
        <v>1121</v>
      </c>
      <c r="B96" s="2" t="s">
        <v>1120</v>
      </c>
      <c r="C96" t="str">
        <f t="shared" si="1"/>
        <v>T31.3 a T31.9  - Queimaduras classificadas segundo a extensão da superfície corporal atingida</v>
      </c>
    </row>
    <row r="97" spans="1:3" x14ac:dyDescent="0.25">
      <c r="A97" t="s">
        <v>1119</v>
      </c>
      <c r="B97" s="2" t="s">
        <v>1118</v>
      </c>
      <c r="C97" t="str">
        <f t="shared" si="1"/>
        <v>T32.7 a T32.9  - Corrosões classificadas segundo a extensão da superfície corporal atingida</v>
      </c>
    </row>
    <row r="98" spans="1:3" x14ac:dyDescent="0.25">
      <c r="A98" t="s">
        <v>1151</v>
      </c>
      <c r="B98" s="2" t="s">
        <v>1150</v>
      </c>
      <c r="C98" t="str">
        <f t="shared" si="1"/>
        <v>T52.0 a T52.9  - Efeito tóxico de solventes orgânicos</v>
      </c>
    </row>
    <row r="99" spans="1:3" x14ac:dyDescent="0.25">
      <c r="A99" t="s">
        <v>1153</v>
      </c>
      <c r="B99" s="2" t="s">
        <v>1152</v>
      </c>
      <c r="C99" t="str">
        <f t="shared" si="1"/>
        <v>T53.0 a T53.9  - Efeito tóxico de derivados halogênicos de hidrocarbonetos alifáticos e aromáticos</v>
      </c>
    </row>
    <row r="100" spans="1:3" x14ac:dyDescent="0.25">
      <c r="A100" t="s">
        <v>1157</v>
      </c>
      <c r="B100" s="2" t="s">
        <v>1156</v>
      </c>
      <c r="C100" t="str">
        <f t="shared" si="1"/>
        <v>T54.0 a T54.9  - Efeito tóxico de corrosivos</v>
      </c>
    </row>
    <row r="101" spans="1:3" x14ac:dyDescent="0.25">
      <c r="A101" t="s">
        <v>1163</v>
      </c>
      <c r="B101" s="2" t="s">
        <v>1162</v>
      </c>
      <c r="C101" t="str">
        <f t="shared" si="1"/>
        <v>T55  - Efeito tóxico de sabões e detergentes</v>
      </c>
    </row>
    <row r="102" spans="1:3" x14ac:dyDescent="0.25">
      <c r="A102" t="s">
        <v>1167</v>
      </c>
      <c r="B102" s="2" t="s">
        <v>1166</v>
      </c>
      <c r="C102" t="str">
        <f t="shared" si="1"/>
        <v>T56.0 a T56.9  - Efeito tóxico de metais</v>
      </c>
    </row>
    <row r="103" spans="1:3" x14ac:dyDescent="0.25">
      <c r="A103" t="s">
        <v>1155</v>
      </c>
      <c r="B103" s="2" t="s">
        <v>1154</v>
      </c>
      <c r="C103" t="str">
        <f t="shared" si="1"/>
        <v>T57.0 a T57.9  - Efeito tóxico de outras substâncias inorgânicas</v>
      </c>
    </row>
    <row r="104" spans="1:3" x14ac:dyDescent="0.25">
      <c r="A104" t="s">
        <v>1182</v>
      </c>
      <c r="B104" s="2" t="s">
        <v>1181</v>
      </c>
      <c r="C104" t="str">
        <f t="shared" si="1"/>
        <v>T58  - Efeito tóxico do monóxido de carbono</v>
      </c>
    </row>
    <row r="105" spans="1:3" x14ac:dyDescent="0.25">
      <c r="A105" t="s">
        <v>1180</v>
      </c>
      <c r="B105" s="2" t="s">
        <v>1179</v>
      </c>
      <c r="C105" t="str">
        <f t="shared" si="1"/>
        <v>T59.0 a T59.9 - Efeito tóxico de outros gases, fumaças e vapores</v>
      </c>
    </row>
    <row r="106" spans="1:3" x14ac:dyDescent="0.25">
      <c r="A106" t="s">
        <v>1178</v>
      </c>
      <c r="B106" s="2" t="s">
        <v>1177</v>
      </c>
      <c r="C106" t="str">
        <f t="shared" si="1"/>
        <v>T60.0 a T60.9  - Efeito tóxico de pesticidas</v>
      </c>
    </row>
    <row r="107" spans="1:3" x14ac:dyDescent="0.25">
      <c r="A107" t="s">
        <v>1176</v>
      </c>
      <c r="B107" s="2" t="s">
        <v>1175</v>
      </c>
      <c r="C107" t="str">
        <f t="shared" si="1"/>
        <v>T63.0 a T63.9  - Efeito tóxico de contato com animais venenosos</v>
      </c>
    </row>
    <row r="108" spans="1:3" x14ac:dyDescent="0.25">
      <c r="A108" t="s">
        <v>1174</v>
      </c>
      <c r="B108" s="2" t="s">
        <v>1173</v>
      </c>
      <c r="C108" t="str">
        <f t="shared" si="1"/>
        <v>T65.0 a T65.9  - Efeito tóxico de outras substâncias e as não especificadas</v>
      </c>
    </row>
    <row r="109" spans="1:3" x14ac:dyDescent="0.25">
      <c r="A109" t="s">
        <v>1139</v>
      </c>
      <c r="B109" s="2" t="s">
        <v>1138</v>
      </c>
      <c r="C109" t="str">
        <f t="shared" si="1"/>
        <v>T66  - Efeitos não especificados de radiação</v>
      </c>
    </row>
    <row r="110" spans="1:3" x14ac:dyDescent="0.25">
      <c r="A110" t="s">
        <v>1141</v>
      </c>
      <c r="B110" s="2" t="s">
        <v>1140</v>
      </c>
      <c r="C110" t="str">
        <f t="shared" si="1"/>
        <v>T67.0 a T67.9  - Efeitos do calor e da luz</v>
      </c>
    </row>
    <row r="111" spans="1:3" x14ac:dyDescent="0.25">
      <c r="A111" t="s">
        <v>1143</v>
      </c>
      <c r="B111" s="2" t="s">
        <v>1142</v>
      </c>
      <c r="C111" t="str">
        <f t="shared" si="1"/>
        <v>T68 - Hipotermia</v>
      </c>
    </row>
    <row r="112" spans="1:3" x14ac:dyDescent="0.25">
      <c r="A112" t="s">
        <v>1145</v>
      </c>
      <c r="B112" s="2" t="s">
        <v>1144</v>
      </c>
      <c r="C112" t="str">
        <f t="shared" si="1"/>
        <v>T69.0 a T69.9  - Outros efeitos da temperatura reduzida</v>
      </c>
    </row>
    <row r="113" spans="1:3" x14ac:dyDescent="0.25">
      <c r="A113" t="s">
        <v>1147</v>
      </c>
      <c r="B113" s="2" t="s">
        <v>1146</v>
      </c>
      <c r="C113" t="str">
        <f t="shared" si="1"/>
        <v>T70.3 a T70.9  - Efeitos da pressão atmosférica e da pressão da água</v>
      </c>
    </row>
    <row r="114" spans="1:3" x14ac:dyDescent="0.25">
      <c r="A114" t="s">
        <v>1149</v>
      </c>
      <c r="B114" s="2" t="s">
        <v>1148</v>
      </c>
      <c r="C114" t="str">
        <f t="shared" si="1"/>
        <v>T71  - Asfixia</v>
      </c>
    </row>
    <row r="115" spans="1:3" x14ac:dyDescent="0.25">
      <c r="A115" t="s">
        <v>1168</v>
      </c>
      <c r="B115" s="2" t="s">
        <v>1171</v>
      </c>
      <c r="C115" t="str">
        <f t="shared" si="1"/>
        <v>T75.0 - Efeitos de outras causas externas (Choque por raio)</v>
      </c>
    </row>
    <row r="116" spans="1:3" x14ac:dyDescent="0.25">
      <c r="A116" t="s">
        <v>1169</v>
      </c>
      <c r="B116" s="2" t="s">
        <v>1170</v>
      </c>
      <c r="C116" t="str">
        <f t="shared" si="1"/>
        <v>T75.1 - Efeitos de outras causas externas (Corrente elétrica)</v>
      </c>
    </row>
    <row r="117" spans="1:3" x14ac:dyDescent="0.25">
      <c r="A117" t="s">
        <v>943</v>
      </c>
      <c r="B117" s="17" t="s">
        <v>1172</v>
      </c>
      <c r="C117" t="str">
        <f t="shared" si="1"/>
        <v>T75.4 - Efeitos de outras causas externas (Afogamento)</v>
      </c>
    </row>
  </sheetData>
  <customSheetViews>
    <customSheetView guid="{C524EF18-2C43-408D-A4ED-E6D37B10816D}" topLeftCell="A86">
      <selection activeCell="B25" sqref="B25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CAT</vt:lpstr>
      <vt:lpstr>PARTE</vt:lpstr>
      <vt:lpstr>AGENTE</vt:lpstr>
      <vt:lpstr>SITUAÇÃO</vt:lpstr>
      <vt:lpstr>NATUREZA</vt:lpstr>
      <vt:lpstr>TABELAS</vt:lpstr>
      <vt:lpstr>CID</vt:lpstr>
      <vt:lpstr>Plan1</vt:lpstr>
      <vt:lpstr>CAT!Area_de_impressao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PPP</dc:title>
  <dc:subject>Formulário do PPP</dc:subject>
  <dc:creator>Anderson A. Crozara</dc:creator>
  <cp:lastModifiedBy>Anderson Crozara</cp:lastModifiedBy>
  <cp:lastPrinted>2012-03-02T17:47:37Z</cp:lastPrinted>
  <dcterms:created xsi:type="dcterms:W3CDTF">2004-03-23T14:38:16Z</dcterms:created>
  <dcterms:modified xsi:type="dcterms:W3CDTF">2013-11-13T19:50:40Z</dcterms:modified>
  <cp:version>01</cp:version>
</cp:coreProperties>
</file>